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otes" sheetId="1" r:id="rId4"/>
    <sheet state="visible" name="People" sheetId="2" r:id="rId5"/>
    <sheet state="visible" name="Tags" sheetId="3" r:id="rId6"/>
    <sheet state="visible" name="Quotes - For Printing" sheetId="4" r:id="rId7"/>
    <sheet state="visible" name="People - For Printing" sheetId="5" r:id="rId8"/>
  </sheets>
  <definedNames/>
  <calcPr/>
</workbook>
</file>

<file path=xl/sharedStrings.xml><?xml version="1.0" encoding="utf-8"?>
<sst xmlns="http://schemas.openxmlformats.org/spreadsheetml/2006/main" count="3755" uniqueCount="2467">
  <si>
    <t>Person</t>
  </si>
  <si>
    <t>Title</t>
  </si>
  <si>
    <t>Quote</t>
  </si>
  <si>
    <t>Tags</t>
  </si>
  <si>
    <t>Date</t>
  </si>
  <si>
    <t>Sources</t>
  </si>
  <si>
    <t>Notes</t>
  </si>
  <si>
    <t>@Israel - Official Twitter account</t>
  </si>
  <si>
    <t>"This little girl's body was burned so badly that it look forensic archeologists more than six weeks to identify her. All that remains of 12 year old Liel Hetzroni is ash and bone fragments. May her memory be a blessing. @UN_Women #NoExcuse #HamasMassacre" [Yasmin Porat's eyewitness testimony given to Kan news on November 15, 9 days before this tweet, reveals that Liel Hetzroni and her twin brother Yanai Hetzroni were killed when, on October 7, an Israeli tank fired two shells into the house they were being held hostage in by Hamas militants]</t>
  </si>
  <si>
    <t>israeli fratricide, indiscrimination, disproportionality, israeli propaganda</t>
  </si>
  <si>
    <t>https://twitter.com/Israel/status/1728031404708032701 https://thegrayzone.com/2023/11/25/israels-october-7-propaganda-tank-eyewitnesses/ https://electronicintifada.net/content/israeli-child-burned-completely-israeli-tank-fire-kibbutz/41706 https://www.youtube.com/watch?v=GjC0_swYbT4 https://omny.fm/shows/kan-news/4-26</t>
  </si>
  <si>
    <t>Alan Dershowitz</t>
  </si>
  <si>
    <t>"I want to have a list of all the radical feminists who are pushing hard. I understand that, to get all these names revealed. I want to know, how many of them have ever actually condemned Hamas for the rapes."</t>
  </si>
  <si>
    <t>sexual violence, israeli propaganda</t>
  </si>
  <si>
    <t>https://www.foxnews.com/video/6344239158112 https://twitter.com/Acyn/status/1742731367127912646 https://www.instagram.com/p/C1r4HV_O8LG/?img_index=1</t>
  </si>
  <si>
    <t>Alexander Acosta</t>
  </si>
  <si>
    <t>"[I cut Epstein a non-prosecution deal because] I was told Epstein 'belonged to intelligence' and to leave it alone."</t>
  </si>
  <si>
    <t>state terrorism, sexual violence</t>
  </si>
  <si>
    <t>https://www.thedailybeast.com/jeffrey-epsteins-sick-story-played-out-for-years-in-plain-sight https://talkingpointsmemo.com/edblog/i-was-told-epstein-belonged-to-intelligence-and-to-leave-it-alone https://www.instagram.com/reel/C0JVriivuJi/</t>
  </si>
  <si>
    <t>Ami Ayalon</t>
  </si>
  <si>
    <t xml:space="preserve">"I think that in order to understand what happened to us on the 7th of October, we have to try to understand, in a way, three misleading paradigms that led us to this disaster. And the first and probably most important is the political paradigm. The political paradigm was that, since we cannot solve the conflict between us and Palestinians- all what we did failed- so the only way to do it now is 'managing' the conflict. So the policy was managing the conflict and not to try to solve it. And in order to do it, we had to do something which we call 'divide and rule,' meaning we have to make sure that Palestinians will not have a unified leadership to make sure that we should always be able to say that [there is] nobody to talk with, nothing to talk about. And in order to it, we had to make sure that Hamas will go on controlling Gaza and the Palestinian authority, supported by Fatah, will go on leading Palestinians in the West Bank. And they will create a conflict. They will, in a way, almost fight each other. And in order to do it, we had to do all what we did. Enhancing or assisting Hamas. Transferring money. Enabling people to work in Israel, etc. etc... and probably without our intention, we found ourselves strengthening Hamas and weakening Palestinian authority." </t>
  </si>
  <si>
    <t>divide-and-rule, state terrorism</t>
  </si>
  <si>
    <t>https://www.youtube.com/live/hchzdcqsqKk?t=205 https://twitter.com/RnaudBertrand/status/1735488060769677610</t>
  </si>
  <si>
    <t>"... we have too many, you know, 'chaos agents' in Israel, you know, I hear [them] in the television. Some them used to be my friends, and they explain [to] me and us and all of us that our goal, not military, our political goal should be to create a human disaster in Gaza because from the chaos, we shall start again. And I can tell you, David Aaron [the host of this discussion and senior fellow at the Carnegie Endowment for International Peace], that this is exactly the theory of the most radical fundamental Muslim organizations. This [the Israeli strategy of intentional humanitarian disaster in Gaza] is exactly the theology and the strategy of ISIS and of al-Qaeda."</t>
  </si>
  <si>
    <t>genocide, state terrorism</t>
  </si>
  <si>
    <t>https://www.youtube.com/live/hchzdcqsqKk?t=2180 https://twitter.com/RnaudBertrand/status/1735488513628578212</t>
  </si>
  <si>
    <t>Amichai Friedman</t>
  </si>
  <si>
    <t>"I sometime sit on the couch, cross-legged, and fantasize. I like to imagine that I will be prime minister, I don't think it will happen, but I like to imagine good dreams. Recently, I have a dream that I will share with you. I sit and imagine that in these days, there were no dead, no captives, no wounded. And as soon as I move away from the screens, I am left with perhaps the happiest month in my life. I will explain to you why it is the happiest month in my life, ever since I was born for more than 40 years ago. Because we have reached a stage, we have reached a point where the people of Israel are moving up a level, moving up a grade. We are finally finding out who we are. We were born 75 years ago in a rebirth, we established ourselves, we started working on our bodies, we grew and we grew. Now we begin to ask questions about identity, who are we, what are we, what do we want to do with ourselves, what is good, what is bad, what is evil, what is impurity, and what have we come to preach. Another thing we are finding out these days, and it is an extremely important thing - our country, the whole country, the whole of it, including Gaza, including Lebanon, the whole promised land. We will go back, we will go back, big time. Gush Katif is so small compared to what we will achieve, with God's help. And as I said before, with God's help, no less finding out about the land, we are finding out, we are announcing to the world what are good, justice, and morals, and values. And therefore, we will shut down evil, eradicate Hamas, eradicate the enemies, and destroy them all, with God's help soon, very soon, in our day."</t>
  </si>
  <si>
    <t>zionism, expansionism, occupation, genocide, ethnic cleansing, israeli propaganda</t>
  </si>
  <si>
    <t>https://twitter.com/PVPGurl/status/1723456612571005410 https://www.timesofisrael.com/idf-disavows-comments-by-military-rabbi-calling-for-conquering-gaza-and-lebanon/ https://www.haaretz.com/israel-news/2023-11-05/ty-article/rabbi-at-israeli-military-base-says-whole-country-is-ours-including-gaza-and-lebanon/0000018b-a031-d42c-a9ef-ad772cdc0000 https://twitter.com/YehudaShaul/status/1737112344273293414</t>
  </si>
  <si>
    <t>Amihai Eliyahu</t>
  </si>
  <si>
    <t>"I have taken it upon myself to speak less and focus more on action. In government meetings, I express my opinion regarding the government's and the army's actions. And yet, I must shout and publicly warn: The spirit of Oslo is still here. And if we don't free ourselves from it, God forbid, we will lose again. With Nazis and their helpers, you do not speak. You eradicate evil from the world. Do you want your population to drink? Release the hostages. Now."</t>
  </si>
  <si>
    <t>collective punishment, genocide, state terrorism</t>
  </si>
  <si>
    <t>https://twitter.com/Eliyahu_a/status/1714181758235681217 https://twitter.com/YehudaShaul/status/1717219198605168707</t>
  </si>
  <si>
    <t>"The north of the strip- more beautiful than ever. Blowing up and flattening everything, simply a delight for the eyes. (A soldier in Gaza). We must speak about the day after. In my mind's eye, we give away real estate to anyone who fought for Gaza over the years, and those who were evacuated from Gush Katif-god willing. (Without Merkhavim Muganim Dirati'im) [without the threat of rockets]"</t>
  </si>
  <si>
    <t>expansionism, collective punishment, disproportionality, indiscrimination, ethnic cleansing</t>
  </si>
  <si>
    <t>https://www.facebook.com/eliyau.a/videos/148918588283326/</t>
  </si>
  <si>
    <t xml:space="preserve">[In an interview on Radio Kol Berama, Amichai Eliyahu supported Israel annexing the Gaza Strip and building Israeli settlements there. Eliyahu was then asked about the fate of the Palestinian population.] "They can go to Ireland or deserts; the monsters in Gaza should find a solution by themselves." </t>
  </si>
  <si>
    <t xml:space="preserve">ethnic cleansing, occupation, dehumanization </t>
  </si>
  <si>
    <r>
      <rPr>
        <rFont val="Arial"/>
        <color rgb="FF1155CC"/>
        <u/>
      </rPr>
      <t>https://www.timesofisrael.com/far-right-minister-says-nuking-gaza-an-option-pm-suspends-him-from-cabinet-meetings/amp/</t>
    </r>
    <r>
      <rPr>
        <rFont val="Arial"/>
        <color rgb="FF1155CC"/>
        <u/>
      </rPr>
      <t xml:space="preserve"> </t>
    </r>
    <r>
      <rPr>
        <rFont val="Arial"/>
        <color rgb="FF1155CC"/>
        <u/>
      </rPr>
      <t>https://english.wafa.ps/Pages/Details/138999</t>
    </r>
    <r>
      <rPr>
        <rFont val="Arial"/>
        <color rgb="FF1155CC"/>
        <u/>
      </rPr>
      <t xml:space="preserve"> </t>
    </r>
    <r>
      <rPr>
        <rFont val="Arial"/>
        <color rgb="FF1155CC"/>
        <u/>
      </rPr>
      <t>https://www.jewishnews.co.uk/netanyahu-suspends-far-right-minister-for-suggesting-israel-should-nuke-gaza/</t>
    </r>
  </si>
  <si>
    <t>Eliyahu: "We wouldn't hand the Nazis humanitarian aid. There are no uninvolved [civilians] in Gaza." Reporter: "Should we drop an atomic bomb on Gaza?" Eliyahu: "That's one way"</t>
  </si>
  <si>
    <t>indiscrimination, disproportionality, collective punishment, genocide, nuclear weapons</t>
  </si>
  <si>
    <t>https://news.walla.co.il/item/3620482 https://twitter.com/YehudaShaul/status/1723375984160772550 https://www.haaretz.com/opinion/editorial/2023-11-06/ty-article/.premium/fire-israels-far-right/0000018b-a11c-dc0b-a1cb-e5de69890000 https://www.timesofisrael.com/liveblog_entry/far-right-minister-nuking-gaza-is-an-option-population-should-go-to-ireland-or-deserts/ https://www.kan.org.il/content/kan-news/politic/596470/</t>
  </si>
  <si>
    <t>"We must find ways for Gazans that are more painful than death."</t>
  </si>
  <si>
    <t>state terrorism, expansionism, genocide</t>
  </si>
  <si>
    <t>https://www.aa.com.tr/en/middle-east/another-israeli-minister-calls-for-encouraging-palestinians-to-leave-gaza/3101423 https://www.middleeastmonitor.com/20240106-israel-minister-calls-for-ways-more-painful-than-death-for-palestinians/ https://twitter.com/ireallyhateyou/status/1743255330249658628 https://www.instagram.com/p/C1vLaC3IM4b/ https://themuslimtimes.info/2024/01/07/we-need-to-break-their-spirit-amihai-eliyahu-israeli-minister/</t>
  </si>
  <si>
    <t>[On a tour of the occupied West Bank city of Hebron, Israeli Heritage Minister Amihai (Amichai) Eliyahu reiterated his November 2023 position that dropping a "nuclear bomb" on Gaza was an "option" for Israel.] "They know my position [he told tour participants], even in The Hague they know my position."</t>
  </si>
  <si>
    <t>indiscrimination, collective punishment, ethnic cleansing, genocide</t>
  </si>
  <si>
    <r>
      <rPr>
        <rFont val="Arial"/>
        <color rgb="FF1155CC"/>
        <u/>
      </rPr>
      <t>https://www.timesofisrael.com/liveblog_entry/far-right-minister-eliyahu-even-in-the-hague-they-know-my-position/</t>
    </r>
    <r>
      <rPr>
        <rFont val="Arial"/>
        <color rgb="FF1155CC"/>
        <u/>
      </rPr>
      <t xml:space="preserve">  </t>
    </r>
    <r>
      <rPr>
        <rFont val="Arial"/>
        <color rgb="FF1155CC"/>
        <u/>
      </rPr>
      <t>https://www.middleeastmonitor.com/20240124-israel-minister-renews-call-for-striking-gaza-with-nuclear-bomb/</t>
    </r>
    <r>
      <rPr>
        <rFont val="Arial"/>
        <color rgb="FF1155CC"/>
        <u/>
      </rPr>
      <t xml:space="preserve"> </t>
    </r>
    <r>
      <rPr>
        <rFont val="Arial"/>
        <color rgb="FF1155CC"/>
        <u/>
      </rPr>
      <t>https://www.aa.com.tr/en/middle-east/israeli-minister-renews-call-for-striking-gaza-with-nuclear-bomb-/3117351</t>
    </r>
    <r>
      <rPr>
        <rFont val="Arial"/>
        <color rgb="FF1155CC"/>
        <u/>
      </rPr>
      <t xml:space="preserve">  </t>
    </r>
  </si>
  <si>
    <t>Amir Avivi</t>
  </si>
  <si>
    <t>"We are not taking any chances... When our soldiers are manoeuvring we are doing this with massive artillery, with 50 aeroplanes overhead destroying anything that moves."</t>
  </si>
  <si>
    <t>indiscrimination, disproportionality</t>
  </si>
  <si>
    <t>https://www.ft.com/content/92a31b6e-a5b7-4533-96ed-89d14e6c2b14</t>
  </si>
  <si>
    <t>"Where there is a strong continuum of settlements there is security; where there are no settlements there is no security. [...] We don't know how many Gazans will remain, how many will agree to move out and be relocated. We don't know what Gaza will look like after the war. But it's clear to me that if the residents of Be'eri [a kibbutz where Palestinian resistance fighters and the Israeli military killed civilians on 10/7/2023] want their grandchildren to be safe, there has to be a strong continuum of Jewish settlements in the Gaza Strip. And I think people on the left are the ones who should settle there, so the project doesn't end up belonging solely to the religious right. [Avivi believed, at the time he made this statement, that it was prudent to refrain from public declarations about plans to settle Gaza.] You don't want to cause an internal dissent in the IDF and in Israeli society, and you don't want to hurt our relations with the US."</t>
  </si>
  <si>
    <t>occupation, ethnic cleansing</t>
  </si>
  <si>
    <t>https://www.timesofisrael.com/return-to-gush-katif-determined-movement-emerges-to-resettle-israelis-in-gaza/</t>
  </si>
  <si>
    <t>Amira Hass</t>
  </si>
  <si>
    <t>"The Gaza Strip today is a concentration camp."</t>
  </si>
  <si>
    <t>state terrorism, oppression, occupation, collective punishment</t>
  </si>
  <si>
    <t>https://www.middleeastmonitor.com/20190208-israel-writer-gaza-is-a-concentration-camp/</t>
  </si>
  <si>
    <t>"The concentration camp that is Gaza has existed under ever harsher conditions for almost three decades... Before Hamas took charge."</t>
  </si>
  <si>
    <t>"Israel has a political goal in mind in turning Gaza into a giant concentration camp: Cutting it and its inhabitants off from the rest of the Palestinians so that it will become a separate entity, deprived of history, roots and belonging."</t>
  </si>
  <si>
    <t>"In the Gaza Strip, which is closed off like a confined and separated camp, live some two million people in one of the most densely populated places in the world. About 70 per cent of them are the descendants of refugees expelled from their homes. Absent freedom of movement condemned them to a life of unemployment, dreariness, poverty, disease, depression, contaminated water and soil, and dependence on ever-dwindling charity. And that is even without the military bombings and incursions."</t>
  </si>
  <si>
    <t>state terrorism, oppression, occupation, collective punishment, ethnic cleansing</t>
  </si>
  <si>
    <t>Amiram Levin</t>
  </si>
  <si>
    <t>"I want to move on to one point, speaking of Gaza, speaking of Lebanon, and other places we'll occupy in the future. Since we want to maintain equilibrium as a developed country, punishment as a strategy should be the main element. In punishment you have room to maneuver, you decide whether you slap them once or twice, in front or from behind, whether to strike property or leaders, but the main objective of units in the field is to kill the enemy. Before he makes contact, while he makes contact, and then when he retreats. That's the most important thing. Quantity is more important than quality. One mistake the [Israeli] Army makes is judging each case individually, whether the person deserves to die or not. Most of these people [Gazans, Palestinians, Lebanese, Arabs] were born to die, we just have to help them."</t>
  </si>
  <si>
    <t>occupation, expansionism, indiscrimination, genocide</t>
  </si>
  <si>
    <t>https://youtu.be/yWo1SrIyFKI?t=273 https://mondoweiss.net/2016/04/the-murder-the-error-and-the-terror-an-introduction-to-israeli-newspeak/ https://www.youtube.com/watch?v=fgUwfz2o3FU</t>
  </si>
  <si>
    <t>Notes, I don't have the date of the movie publication for "The Lab", nor the exact date of Amiram's speech.</t>
  </si>
  <si>
    <t>"We will give [the Palestinians] a carrot in the form of a state, and if they don't want it, we will tear them apart. I have said many times in the past that next time we have a war, they will no longer remain here, we will kick them out to the other side of the Jordan River. That's how we need to fight. We were too nice in '67."</t>
  </si>
  <si>
    <t>ethnic cleansing</t>
  </si>
  <si>
    <t>https://www.timesofisrael.com/labor-hopeful-says-israel-should-kick-out-palestinians-in-future-war/</t>
  </si>
  <si>
    <t>"They [Netanyahu's cabinet] come from areas where there is no democracy, from the West Bank, where for 56 years there hasn't been democracy there. There is absolute apartheid."</t>
  </si>
  <si>
    <t>apartheid</t>
  </si>
  <si>
    <t>https://www.timesofisrael.com/ex-idf-general-likens-military-control-of-west-bank-to-nazi-germany/</t>
  </si>
  <si>
    <t>"[The IDF] stands on the side, looks at the rioting settlers, and begins to be a partner in war crimes. It's 10 times worse than the issue of [military] readiness... and I say honestly, I am not angry at the Palestinians, I am angry at us. We are killing ourselves from the inside."</t>
  </si>
  <si>
    <t>state terrorism</t>
  </si>
  <si>
    <t>"There is apartheid in Judea and Samaria [The West Bank], the IDF has started being complicit in war crimes, they stand on the sidelines and watch the Hilltop Youth terrorize the Palestinians and do nothing. The IDF has rotted from the core."</t>
  </si>
  <si>
    <t>state terrorism, apartheid</t>
  </si>
  <si>
    <t>Amit Halevi</t>
  </si>
  <si>
    <t>"We will pay a heavy price only if we wait and don't land a decisive blow on Hamas, a blow on the order of magnitude of 10,000 dead among its men. If we make sure they have many fatalities and that 400,000 refugees flee through the Rafah crossing, there won't be worry about large scale slaughter among our forces. We should open the immigration gates to Gaza and to the see. Let people get out and make it clear: he who chooses to leave- can leave. Anyone who stays, bears full responsibility for what will happen to him."</t>
  </si>
  <si>
    <t>ethnic cleansing, genocide, collective punishment, indiscrimination, disproportionality</t>
  </si>
  <si>
    <t>https://olam-katan.co.il/archives/11458</t>
  </si>
  <si>
    <t>"And there should be two goals for this victory: 1. There is no more Muslim land in the Land of Israel. What they imagine, as if it is Dar al-Islam, will forever be Israeli territory, 'the holy land' [said in Arabic], which belongs to the Israelites, ... - by the way, as in the Qur'an. That is a win. After we make it the land of Israel, Gaza should be left as a monument, like Sodom, 'it is not sown, nor beareth.' [Deutoronomy Chapter 29]; 2. The second and final goal: full Israeli control... Full military and civilian control. Nothing less than that. That is defeating the bad idea, Mr. Speaker. This will also be the response to the murderers- by the way, also to the world that looks at us, and to the Muslim world as well, which expects us to know what is the judgment of these infidels, those unbelievers, who disavow the way of Abraham... the way of justice, of morality, of truth; Those who behave this way to the 'people of the book.' [said in Arabic]"</t>
  </si>
  <si>
    <t>ethnic cleansing, expansionism, racism, occupation</t>
  </si>
  <si>
    <t>https://twitter.com/YehudaShaul/status/1717219175054115240</t>
  </si>
  <si>
    <t>"It is totally unacceptable that the war on [sic] Gaza will end with any Palestinian rule [there]. The main form of defeat understood by radical Islam is loss of control over land, and this must be the result [of the war]. Therefore, the first step the Knesset must pursue is to undo the law which forbids the entry of Jews into Gaza."</t>
  </si>
  <si>
    <t>expansionism, ethnic cleansing, collective punishment</t>
  </si>
  <si>
    <t>https://digital-edition.israelhayom.co.il/article/281663964706102</t>
  </si>
  <si>
    <t>Amos Harel</t>
  </si>
  <si>
    <t>"[Brig. Gen. Avi Rosenfeld, on 10/7], entrenched himself in the division's subterranean war room together with a handful of male and female soldiers, trying desperately to rescue and organize the sector under attack. Many of the soldiers, most of them not combat personnel, were killed or wounded outside. The division was compelled to request an aerial strike against the [Erez Crossing] base itself in order to repulse the terrorists."</t>
  </si>
  <si>
    <t>israeli fratricide</t>
  </si>
  <si>
    <t>https://www.haaretz.com/israel-news/2023-10-20/ty-article/.premium/underprepared-and-overconfident-israel-failed-to-spot-the-signs-of-impending-disaster/0000018b-4976-d03a-afcb-697edb020000</t>
  </si>
  <si>
    <t>Antony Blinken</t>
  </si>
  <si>
    <t>"Day after day of Russia's atrocities, it's easy to become numb to the horror, to lose our ability to feel shock and outrage.  But we can never let the crimes Russia is committing become our new normal. Bucha is not normal. Mariupol is not normal. Irpin is not normal. Bombing schools and hospitals and apartment buildings to rubble is not normal. Stealing Ukrainian children from their families and giving them to people in Russia is not normal. We must not let President Putin's callous indifference to human life become our own. We must force ourselves to remember that behind every atrocity in this wretched war, in conflicts around the world, is a human being."</t>
  </si>
  <si>
    <t>ukraine</t>
  </si>
  <si>
    <t>https://youtu.be/Yh49hgurtOw?t=607 https://www.state.gov/secretary-blinkens-remarks-at-the-united-nations-security-council-ministerial-meeting-on-ukraine/ https://www.instagram.com/reel/CzwaZbNJMU7/</t>
  </si>
  <si>
    <t>"Hello, everyone. We are heading, as you know, to Israel, and I'm going with a very simple and clear message on behalf of the President of the United States and on behalf of the American people, and that is that the United States has Israel's back. We have the back of the Israeli people. We have their back today. We'll have it tomorrow. We will have it every day. We stand resolutely against terrorism. We've seen the almost undescribable acts committed by Hamas against Israeli men, women, and children. Every day we're learning more, and it is simply heartbreaking. Not since ISIS have we seen this kind of depravity, and we will continue to stand very resolutely against it."</t>
  </si>
  <si>
    <t>imperialism, cover, israeli propaganda, israeli fratricide, ukraine</t>
  </si>
  <si>
    <t>https://www.youtube.com/shorts/a7js1M9IlfM https://www.state.gov/secretary-antony-j-blinken-before-departing-joint-base-andrews/ https://www.instagram.com/reel/CzwaZbNJMU7/</t>
  </si>
  <si>
    <t>Arieh King</t>
  </si>
  <si>
    <t>"Five days have passed since Muslims carried out the largest massacre in history of Jews, on the land of Israel, since the establishment of the State of Israel. And still [N]etanyahu refuses to give the moral order to crush and erase the cities of terror from which the murderers of our brothers emerged. Shame!"</t>
  </si>
  <si>
    <t>racism, collective punishment, ethnic cleansing, genocide</t>
  </si>
  <si>
    <t>https://twitter.com/arieh_king/status/1711982206749425842 https://twitter.com/YehudaShaul/status/1723375973016457693</t>
  </si>
  <si>
    <t>"If the Prime Minister Netanyahu and his ministers cared about the State of Israel, there would already be 150,000 dead in the Gaza Strip, and not even a single building would be standing in the Strip."</t>
  </si>
  <si>
    <t>genocide, indiscrimination, disproportionality, ethnic cleansing</t>
  </si>
  <si>
    <t>https://twitter.com/arieh_king/status/1714379984196743624 https://twitter.com/YehudaShaul/status/1723375953244504193</t>
  </si>
  <si>
    <t>Ariel Bernstein</t>
  </si>
  <si>
    <t>"Fighting in Gaza [in 2014, Operation: Protective Edge] was different from anything I had done before in the West Bank. I had never seen the IDF use such intense firepower. Since the Israeli military had ordered civilians to leave the neighbourhood, anyone who remained was- so we were told- a Hamas operative or supporter, and therefore a legitimate target."</t>
  </si>
  <si>
    <t>https://www.theguardian.com/world/2023/oct/29/i-fought-house-to-house-in-gaza-i-know-force-alone-wont-bring-peace</t>
  </si>
  <si>
    <t>"[In response to a headline from ynet stating that the 12/15/2023 shooting of 3 Israeli hostages, unarmed and waving white flags, was a result of IDF soldiers 'shooting in severe violation of orders'] A complete lie. I fought with them [the IDF]; the instructions were- shoot at anyone remaining in the area where we were fighting. They were legitimate targets, there is no doubt- no doubt. You can say it's necessary (it's not), you can say that's how wars are won (I doubt it), but you shouldn't lie. These are the instructions for opening fire in Gaza. Anyone who is in the combat zone is a terrorist."</t>
  </si>
  <si>
    <t>indiscrimination, israeli fratricide</t>
  </si>
  <si>
    <t>https://twitter.com/bernstein_ariel/status/1735988946587255258 https://twitter.com/joshua_landis/status/1736038497973043258</t>
  </si>
  <si>
    <t>Ariel Elharar</t>
  </si>
  <si>
    <t>"I had such fun today visiting with Minister Ben-Gvir the wings of the Nazi Nukhba prisoners and seeing the men, children, and elderly sitting like mice, shackled in a small and dark cell with iron beds. And what I enjoyed most was seeing the Israeli flags they stuck in every hole and the speaker that plays for them on a loop from morning till evening at maximum volume the anthem 'Hatikvah'. May their names and memory be obliterated."</t>
  </si>
  <si>
    <t>state terrorism, dehumanization</t>
  </si>
  <si>
    <t>https://twitter.com/ariel_elharar_/status/1724526348620779658 https://twitter.com/israeltrnsltd/status/1724655625383063670 https://twitter.com/YehudaShaul/status/1739641292777271794</t>
  </si>
  <si>
    <t>Ariel Kahana</t>
  </si>
  <si>
    <t>"This means sending Gaza back into the Stone Age, abducting senior Hamas officials and their families, destroying their magnificent houses, the tall buildings, the restaurants, and the promenades in Gaza."</t>
  </si>
  <si>
    <t>indiscrimination, disproportionality, collective punishment, genocide</t>
  </si>
  <si>
    <t>https://www.israelhayom.com/2023/10/08/enough-with-proportionality-its-time-to-take-radical-steps/</t>
  </si>
  <si>
    <t>Ariel Kallner</t>
  </si>
  <si>
    <t>"Nakba to the enemy now! This day is our Pearl Harbour. We will learn our lessons in due time. At the moment, one goal: Nakba! A Nakba that will overshadow the Nakba of 48. A Nakba in Gaza and a Nakba to anyone who will dare to join! A Nakba to them, because like then in 1948, the alternative is clear. Nakba to them, because like then in 1948, the alternative is clear"</t>
  </si>
  <si>
    <t>ethnic cleansing, existential strawman</t>
  </si>
  <si>
    <t>https://twitter.com/ArielKallner/status/1710769363119141268 https://www.middleeastmonitor.com/20231009-israel-mk-calls-for-a-second-nakba-in-gaza/ https://www.newarab.com/analysis/erase-gaza-how-genocidal-rhetoric-normalised-israel</t>
  </si>
  <si>
    <t>Ariel Zilber</t>
  </si>
  <si>
    <t>"Kahane was right. Isn't it right that Kahane was right. Kahane is right. He is also right today and he will be right tomorrow."</t>
  </si>
  <si>
    <t>state terrorism, israeli propaganda</t>
  </si>
  <si>
    <t>https://www.youtube.com/shorts/OrBz6XKfD_4 https://twitter.com/YehudaShaul/status/1737112319736623537</t>
  </si>
  <si>
    <t>Arnon Segal</t>
  </si>
  <si>
    <t>"No solution for Gaza, but no solution, will be crazier than what we have tried here for thirty years - giving control over it to our rebellious enemies. The right is so afraid of itself that it doesn't dare to say what our duty is - to restore our full control over this part of the land of Israel, our ancestral heritage, and to rejuvenate it with Jewish settlement."</t>
  </si>
  <si>
    <t>expansionism, occupation, zionism</t>
  </si>
  <si>
    <t>https://twitter.com/arnonsegal1/status/1713936926372213153 https://twitter.com/YehudaShaul/status/1723375963575144794</t>
  </si>
  <si>
    <t>"Our leadership is still not sure that it wants to win. Our role is to make it clear to them that we will not settle for anything less than the destruction of the wicked and the return of the Jews to the Gaza Strip. Today and not tomorrow."</t>
  </si>
  <si>
    <t>expansionism, occupation, zionism, ethnic cleansing, genocide</t>
  </si>
  <si>
    <t>https://twitter.com/arnonsegal1/status/1713814644467302719 https://twitter.com/YehudaShaul/status/1723375965751935103</t>
  </si>
  <si>
    <t>Avi Dichter</t>
  </si>
  <si>
    <t>"We are now actually rolling out Nakba of Gaza. In the forefront, this is the Nakba of Gaza, as the IDF wants to conduct it in the Gaza Strip, when the masses are between the tanks and the soldiers. [Interviewer: So this is the Nakba of Gaza, Avi Dichter?] The Nakba of Gaza 2023."</t>
  </si>
  <si>
    <t>https://www.youtube.com/watch?v=Uz2DOHU6drk https://www.haaretz.com/israel-news/2023-11-12/ty-article/israeli-security-cabinet-member-calls-north-gaza-evacuation-nakba-2023/0000018b-c2be-dea2-a9bf-d2be7b670000 https://www.timesofisrael.com/pm-warns-ministers-to-pipe-down-after-comments-on-new-nakba-and-nuking-gaza/ https://twitter.com/hahauenstein/status/1723441134221869453</t>
  </si>
  <si>
    <t>Avi Shamriz</t>
  </si>
  <si>
    <t>"[To avoid being killed, Alon and the other two hostages did] "everything right. They... took their shirts off, hung a white flag and marched in broad daylight in the middle of the street and shouted for help, but in our army, they don't know how to follow the rules of engagement. Even if it's a terrorist, why shoot him like that? He was naked and unarmed, and even if it's a terrorist - why not shoot him in the legs? This is against all the rules taught by the IDF."</t>
  </si>
  <si>
    <t>israeli fratricide, indiscrimination</t>
  </si>
  <si>
    <t xml:space="preserve">https://www.middleeasteye.net/news/israel-palestine-gaza-war-father-hostage-killed-executed </t>
  </si>
  <si>
    <t>[From NBC News interview with Hallie Jackson.] Avi: "The army did not act like an army. They act like murderers. They just shoot to kill. I'm really angry. I asked the government, 'Stop the shooting.' And look what happened." Interviewer: "What is your message to the government?" Shamriz: "You murdered my son twice. You let the Hamas take my son on October 7th and you killed my son on December 14th. They are not our leaders. They [are] thinking only of themselves. They are not thinking about the hostages."</t>
  </si>
  <si>
    <t>https://youtu.be/RNoSBZ5uRxo?t=35</t>
  </si>
  <si>
    <t>Avi Shlaim</t>
  </si>
  <si>
    <t>"It is not for Israel or its imperialist backers to tell the people of Gaza who should govern them. If the events of the last few weeks have demonstrated anything, it is that the old narrative of Israel having a right and a duty to defend itself against a terrorist organisation, no matter the human, civilian cost, can no longer be sustained. What is happening in Gaza today is the cruel manifestation of Israeli state terrorism. Terrorism is the use of force against civilians for political ends. The cap fits and Israel must wear it. The Israeli politicians and generals who orchestrate the criminal assaults on the people of Gaza are no better than riffraff."</t>
  </si>
  <si>
    <t>criticism of israel, imperialism, state terrorism, genocide, collective punishment, indiscrimination</t>
  </si>
  <si>
    <t>https://www.prospectmagazine.co.uk/world/israel/64132/all-that-remains</t>
  </si>
  <si>
    <t>Avigdor Lieberman</t>
  </si>
  <si>
    <t>"Israeli soldiers did what was necessary [when Israeli snipers killed 223 Gazans during the 2018 Great March of Return peaceful protests]. I think all our soldiers deserve a medal. ... As for a commission of inquiry- there won't be one."</t>
  </si>
  <si>
    <t>indiscrimination, disproportionality, state terrorism, oppression</t>
  </si>
  <si>
    <t>https://israelquotes.com/snipers_vs_protestors.html https://www.ohchr.org/sites/default/files/HRBodies/HRC/RegularSessions/Session40/Documents/A_HRC_40_74_CRP2.pdf http://www.israelnationalnews.com/news/243921</t>
  </si>
  <si>
    <t>"The State of Israel needs to clarify to the international community that the only humanitarian solution, assuming one is needed, is outside the borders of Gaza. A refuge city can be established in Sinai and provide aid to the people of Gaza."</t>
  </si>
  <si>
    <t>ethnic cleansing, genocide</t>
  </si>
  <si>
    <t>https://www.ynetnews.com/article/sycszbhbp https://twitter.com/YehudaShaul/status/1723375979588997319</t>
  </si>
  <si>
    <t>"There are no innocents in Gaza."</t>
  </si>
  <si>
    <t>genocide, indiscrimination</t>
  </si>
  <si>
    <t>https://twitter.com/avigdorliberman/status/1730297081959530685</t>
  </si>
  <si>
    <t>"I hope that the opening of Kerem Shalom crossing for security checks of trucks, carrying 'humanitarian aid' to Gaza strip is not a preparation for its reopening to transfer goods from Israel to Gaza Strip. We must make it clear that from now on, the day after the war, there will be no more crossings between Israel and the Gaza Strip, not the Kerem Shalom crossing or the Erez crossing [Beit Hanoun Crossing, is a military checkpoint between the Gaza Strip and Israel], not the passing of goods, and certainly not of workers - simply complete disconnection, with no electricity supply, and no water supply. We must stand for it, and make sure that what was will not be anymore."</t>
  </si>
  <si>
    <t>genocide</t>
  </si>
  <si>
    <t xml:space="preserve">https://x.com/avigdorliberman/status/1735199258163200269 </t>
  </si>
  <si>
    <t>"In recent days, I was astonished to hear from the Prime Minister, the Defense Minister, and the Chief of Staff that the war in the south will last many months, during which it will not be possible to simultaneously conduct a campaign in the north. Therefore, the State of Israel will not initiate a military operation against Hezbollah. This means that for months, and maybe even years, the residents of the north will not be able to return to their homes, and in fact, the government has effectively given up on the Galilee in advance. In this situation, even if the residents of the frontline decide to return to their homes, I highly doubt whether this is at all feasible in the current state when Hezbollah is launching anti-tank missiles daily at settlements, aiming to hit residential houses which are currently empty. In some of the settlements, many houses have been completely destroyed, while Hezbollah's observation towers and positions continue to stand intact. It's unclear to me why the observation tower over Kfar Yuval has not yet been destroyed or why houses in Kfar Khila (Shi'ite village), remain intact without any damage. Every house in Kfar Khila serves as a temporary Hezbollah command post, rocket warehouse, or firing position. Instead of planning a move that would mitigate the danger and the enemy, the War Cabinet is preparing for a costume party, meaning that south of the Litani, Lebanese army forces will be deployed, perhaps under French supervision, to give residents a sense of security. In addition, military forces are intended to be stationed in the northern settlements, so instead of a company, a battalion will be deployed, and instead of a battalion, a brigade. I don't think there's anyone who thinks that raising children in a settlement or kibbutz with IDF tanks deployed in them and a Radwan force on the fences is a return to routine and achieving security for the residents of the north. It's clear to any sane person that the Lebanese army works for Nasrallah, and instead of an army, we will get a terror organization in the uniforms of the Lebanese army, which will only complicate our operations and not prevent provocations or attacks by the Radwan force. Years of experience with UNIFIL deployed in South Lebanon prove that no international force is effective. Therefore, if there is no intention to give up on the Galilee and we want to restore security to the residents of the north, we must initiate a military operation, which will include a ground maneuver 45-50 kilometers deep into Lebanon and stabilizing on the Sidon-Jezzine line, targeting all Hezbollah command posts and weapon caches throughout Lebanon, and completely flattening the Dahiyeh quarter. In addition, to prevent the next war, Lebanon must be made to pay a price. In all wars to date, the side that lost always paid with territory. Therefore, the IDF must have absolute control over the entire area between the Litani River and the Israeli border and, unlike in the past, must control the security zone much more stringently. For example, anyone wanting to travel from the security zone to Beirut and back, won't be able to do so. Anyone leaving won't return; it will be a one-way ticket. The security zone must include Marjayoun and Hasbaya, effectively reaching the Israel-Syria-Lebanon border triangle near Mount Hermon. Such a security zone won't prevent rocket or drone fire but will prevent anti-tank fire and the physical occupation of frontline settlements as happened in the south on October 7. Regarding rocket fire from Lebanon, we must act proactively and actively at any given moment we identify Hezbollah's strengthening, organizing, smuggling, or weapons production. Only this way can we provide security to the residents of the north, restore deterrence, and regain national honor. It's important to emphasize that there's no intention to annex or establish Israeli settlements in the security zone. The only goal is to be there until a government capable of exerting its sovereignty over the entire area is established in Beirut, no matter if it takes 5 years, 15 years, or 50 years. I call upon you, the heads of the frontline settlements, to act to implement the above plan and to demand the government and the cabinet to act accordingly so that what happened in the south does not repeat itself in the north."</t>
  </si>
  <si>
    <t>criticism of israel, expansionism, occupation, israeli propaganda</t>
  </si>
  <si>
    <t>https://beytenu.org.il/%d7%9e%d7%9b%d7%aa%d7%91-%d7%9c%d7%a8%d7%90%d7%a9%d7%99-%d7%99%d7%99%d7%a9%d7%95%d7%91%d7%99-%d7%a7%d7%95-%d7%94%d7%a2%d7%99%d7%9e%d7%95%d7%aa-%d7%91%d7%a6%d7%a4%d7%95%d7%9f/ https://www.timesofisrael.com/liveblog_entry/liberman-demands-lebanon-pay-in-territory-for-attacks-on-israel-calls-for-buffer-zone/ https://www.gulf-insider.com/influential-israeli-politician-urges-army-occupation-of-southern-lebanon-for-50-years/ https://www.instagram.com/p/C1nBfdZrZDt/</t>
  </si>
  <si>
    <t>Avinoam Emunah</t>
  </si>
  <si>
    <t>[Avinoam Emunah spoke the following words to his soldiers during Israel's 2014 war on Gaza.] 
"Most of the time you will see them running away. Kill them while they run away. Guys, smile. [...] Try to enjoy it, try to."</t>
  </si>
  <si>
    <t>indiscrimination</t>
  </si>
  <si>
    <r>
      <rPr>
        <rFont val="Arial"/>
        <color rgb="FF1155CC"/>
        <u/>
      </rPr>
      <t>https://x.com/middleeasteye/status/1645388616921645067</t>
    </r>
    <r>
      <rPr>
        <rFont val="Arial"/>
        <color rgb="FF1155CC"/>
        <u/>
      </rPr>
      <t xml:space="preserve"> </t>
    </r>
    <r>
      <rPr>
        <rFont val="Arial"/>
        <color rgb="FF1155CC"/>
        <u/>
      </rPr>
      <t>https://www.middleeasteye.net/news/israel-ben-gvir-candidate-national-guard-smile-kill-enjoy</t>
    </r>
    <r>
      <rPr>
        <rFont val="Arial"/>
        <color rgb="FF1155CC"/>
        <u/>
      </rPr>
      <t xml:space="preserve"> </t>
    </r>
    <r>
      <rPr>
        <rFont val="Arial"/>
        <color rgb="FF1155CC"/>
        <u/>
      </rPr>
      <t>https://www.trtworld.com/magazine/who-is-avinoam-emunah-tipped-to-lead-israel-s-national-guard-67040</t>
    </r>
    <r>
      <rPr>
        <rFont val="Arial"/>
        <color rgb="FF1155CC"/>
        <u/>
      </rPr>
      <t xml:space="preserve"> </t>
    </r>
    <r>
      <rPr>
        <rFont val="Arial"/>
        <color rgb="FF1155CC"/>
        <u/>
      </rPr>
      <t>https://www.haaretz.com/opinion/2022-09-12/ty-article-opinion/.premium/what-fun-to-commit-murder-in-an-idf-uniform/00000183-3357-da31-a7cb-3ff76e8e0000</t>
    </r>
    <r>
      <rPr>
        <rFont val="Arial"/>
        <color rgb="FF1155CC"/>
        <u/>
      </rPr>
      <t xml:space="preserve">  </t>
    </r>
  </si>
  <si>
    <t>"Smile-Kill-Enjoy." [In an article Emunah published in 2015 in the army magazine Maarachot titled, "Command leadership in the battlefield," he termed his "smile-kill-enjoy" slogan as "words to spur on" the troops.]</t>
  </si>
  <si>
    <t>dehumanization</t>
  </si>
  <si>
    <t>https://www.haaretz.com/opinion/2022-09-12/ty-article-opinion/.premium/what-fun-to-commit-murder-in-an-idf-uniform/00000183-3357-da31-a7cb-3ff76e8e0000</t>
  </si>
  <si>
    <t>Aviva Klompas</t>
  </si>
  <si>
    <t>"Ayala Hetzroni, age 73🕯️Twins Liel and Yannai, 12-year-old🕯️Ayala, a great aunt to Liel and Yannai, raised the twins after their mother suffered complications during their birth and was paralyzed. On Oct 7, the three were led by Hamas terrorists to a building in Kibbutz Be'eri, where they had gathered a number of other community residents. The terrorists massacred all of them, then torched the building. May the memories of Ayala, Liel, and Yannai forever be a blessing." [Yasmin Porat's eyewitness testimony given to Kan news on November 15, 6 days before this tweet, reveals that all three, Ayala, Liel, and Yanai Hetzroni were killed when, on October 7, an Israeli tank fired two shells into the house they were being held hostage in by Hamas militants]</t>
  </si>
  <si>
    <t>https://twitter.com/AvivaKlompas/status/1726919527726817774 https://thegrayzone.com/2023/11/25/israels-october-7-propaganda-tank-eyewitnesses/ https://electronicintifada.net/content/israeli-child-burned-completely-israeli-tank-fire-kibbutz/41706 https://www.youtube.com/watch?v=GjC0_swYbT4 https://omny.fm/shows/kan-news/4-26</t>
  </si>
  <si>
    <t>Aviva Siegel</t>
  </si>
  <si>
    <t>[The following testimony was extracted from an interview with Aviva Siegel, conducted by Amna Nawaz.] Interviewer: "You were held for 51 days during some of the most intense bombing campaigns by Israel. Did any of those bombs ever come close to where you were?" Siegel: "Very close. One of the times, the whole house was shaking, and one of the Hamas people went out and said that it [a bomb] fell 100 meters next to us. And when we moved from there, we could see that the building that was next to us was finished. It was just on the ground. It fell just next to us, and lots of them fell next to us. They bombed all the town night, day, every minute." Interviewer: Did you ever think that you might actually lose your life in one of those bombs?" Siegel: "All the time."</t>
  </si>
  <si>
    <t>hostage testimony</t>
  </si>
  <si>
    <t>https://www.pbs.org/newshour/show/freed-israeli-hostage-pleads-with-netanyahu-and-biden-stop-the-war-and-bring-them-home</t>
  </si>
  <si>
    <t>"Fifty-one days I was frightened in Hamas captivity, and now, on my soil, in my country, I continue to be frightened every minute of the day. I've lived on [Kibbutz] Kfar Azza for more than 40 years. More than 40 years, I've been the human shield of the State of Israel. We, the residents of the communities across from the Gaza Strip, suffered days and nights of fear, months of living temporarily in places that are not our home, because home was dangerous. One more military operation and yet another military operation, and today we understand that it wasn't worth a thing.
"I've been here for more than a month, treading on the soil of Israel, and this ground is alien to me. The feeling of home and security no longer exists. My sense of trust in the people who lead this country will not be able to exist as long as people are in a place of darkness, undernourished and unable to make basic decisions about their private lives – and who are not being brought back at any price. Every minute that passes in which the captives aren't able to tread on the soil of this land, is a loss we are experiencing as a people, as a state. We will never be whole as long as they are there."</t>
  </si>
  <si>
    <t>hostage testimony, criticism of israel</t>
  </si>
  <si>
    <t xml:space="preserve">https://www.haaretz.com/israel-news/2024-01-12/ty-article-magazine/.highlight/seven-israelis-recall-their-ordeal-in-hamas-captivity-every-day-kills-something-inside/0000018c-f9d9-dd94-a9cc-fbfd31340000 </t>
  </si>
  <si>
    <t>Avner Yaniv</t>
  </si>
  <si>
    <t>"Moreover, the Israelis reasoned, the PLO had deliberately established bases in densely populated urban areas and confronted Israel with a difficult choice. If [Israel] became reluctant to continue attacks out of concern for civilian casualties and Western opinion, the PLO would obviously gain. If, on the other hand, Israel decided to continue its attacks, its image would be blemished and the PLO would also gain. Given the need to safeguard the Galilee population and a growing concern in the face of the PLO 'peace offensive,' a strategy of sustained attacks against its bases was perfectly rational from the Israeli point of view."</t>
  </si>
  <si>
    <t>indiscrimination, cover, expansionism</t>
  </si>
  <si>
    <t>https://archive.org/details/dilemmasofsecuri00yani/page/69/mode/2up?view=theater&amp;q=peace+offensive https://www.amazon.com/Dilemmas-Security-Politics-Strategy-Experience/dp/0195041224 https://www.newarab.com/analysis/why-israel-has-strategic-interest-escalating-violence https://forward.com/opinion/439846/israel-is-clearing-the-way-for-more-violence-by-demonizing-moderate/</t>
  </si>
  <si>
    <t>Page 70</t>
  </si>
  <si>
    <t>Avraham "Miko" Peled</t>
  </si>
  <si>
    <t>"Gaza is being punished because Gaza is a constant reminder to Israel and the world of the original sin of the ethnic cleansing of Palestine and the creation of a so-called Jewish state. Even though Palestinian resistance has never presented a military threat to Israel, it has always been portrayed as an existential threat to the state.
"Moshe Dayan, the famed Israeli general with the eyepatch, described this in a speech in April 1956. He spoke in Kibbutz Nahal Oz, an Israeli settlement on the boundary of the Gaza Strip where Israeli tanks park each time there is a ground invasion of Gaza.
"'Beyond the furrow of this border, there surges a sea of hatred and revenge,' Dayan said then. Ironically, when six months later Israel had occupied Gaza and my father was appointed its military governor, he said that he saw 'no hatred or desire for vengeance but a people eager to live and work together for a better future.' 
Still, today, Israeli commanders and politicians say pretty much the same: Israel is destined to live by the sword and must strike Gaza whenever possible. Never mind the fact that Palestinians have never posed a military challenge, much less a threat to Israel.
"After all, Palestinians have never possessed as much as a tank, a warship or a fighter jet, not to say a regular army [...]."</t>
  </si>
  <si>
    <t>existential strawman</t>
  </si>
  <si>
    <r>
      <rPr>
        <rFont val="Arial"/>
        <color rgb="FF1155CC"/>
        <u/>
      </rPr>
      <t>https://electronicintifada.net/content/gaza-reminds-us-zionisms-original-sin/13775</t>
    </r>
    <r>
      <rPr>
        <rFont val="Arial"/>
        <color rgb="FF1155CC"/>
        <u/>
      </rPr>
      <t xml:space="preserve"> </t>
    </r>
  </si>
  <si>
    <t>Ayelet Shaked</t>
  </si>
  <si>
    <t>"I don't know why it's so hard for us to define reality with the simple words that language puts at our disposal. Why do we have to make up a new name for the war every other week, just to avoid calling it by its name. What's so horrifying about understanding that the entire Palestinian people is the enemy? Every war is between two peoples, and in every war the people who started the war, that whole people, is the enemy. A declaration of war is not a war crime. Responding with war certainly is not. Nor is the use of the word 'war', nor a clear definition who the enemy is. Au contraire: the morality of war (yes, there is such a thing) is founded on the assumption that there are wars in this world, and that war is not the normal state of things, and that in wars the enemy is usually an entire people, including its elderly and its women, its cities and its villages, its property and its infrastructure."</t>
  </si>
  <si>
    <t>genocide, indiscrimination, collective punishment</t>
  </si>
  <si>
    <t>https://electronicintifada.net/blogs/ali-abunimah/israeli-lawmakers-call-genocide-palestinians-gets-thousands-facebook-likes https://www.dailysabah.com/mideast/2014/07/14/mothers-of-all-palestinians-should-also-be-killed-says-israeli-politician</t>
  </si>
  <si>
    <t>"And in our war this is sevenfold more correct, because the enemy soldiers hide out among the population, and it is only through its support that they can fight. Behind every terrorist stand dozens of men and women, without whom he could not engage in terrorism. Actors in the war are those who incite in mosques, who write the murderous curricula for schools, who give shelter, who provide vehicles, and all those who honor and give them their moral support. They are all enemy combatants, and their blood shall be on all their heads. Now this also includes the mothers of the martyrs, who send them to hell with flowers and kisses. They should follow their sons, nothing would be more just. They should go, as should the physical homes in which they raised the snakes. Otherwise, more little snakes will be raised there."</t>
  </si>
  <si>
    <t>genocide, indiscrimination, collective punishment, racism, dehumanization</t>
  </si>
  <si>
    <t>"Prevention cannot be focused. That's how it is in wars. Whatever's focused cannot prevent. It is not we who started this dastardly war and it is not we who can stop it. The keys to the ceasefire are in the hands of the members of the Palestinian nation. We can only singe their fingers until they wish to use them."</t>
  </si>
  <si>
    <t>"There are celebrations of mourning and honor in two homes of two despicable murderers. I assume they have put up outdoor mourning structures, and all the dignitaries of the city come to honor the mother and father who raised the devil. Those two houses should be bombed from the air, with intention to destroy and to kill. And it should be announced that we will do this from now on to every home of every martyr."</t>
  </si>
  <si>
    <t>indiscrimination, disproportionality, collective punishment</t>
  </si>
  <si>
    <t xml:space="preserve">"And the morality of war knows that it is not possible to refrain from hurting enemy civilians. It does not condemn the British air force, which bombed and totally destroyed the German city of Dresden, or the US planes that destroyed the cities of Poland and wrecked half of Budapest, places whose wretched residents had never done a thing to America, but which had to be destroyed in order to win the war against evil. The morals of war do not require that Russia be brought to trial, though it bombs and destroys towns and neighborhoods in Chechnya. It does not denounce the UN Peacekeeping Forces for killing hundreds of civilians in Angola, nor the NATO forces who bombed Milosevic's Belgrade, a city with a million civilians, elderly, babies, women, and children. The morals of war accept as correct in principle, not only politically, what America has done in Afghanistan, including the massive bombing of populated places, including the creation of a refugee stream of hundreds of thousands of people who escaped the horrors of war, for thousands of whom there is no home to return to."
</t>
  </si>
  <si>
    <t>indiscrimination, disproportionality, genocide, ethnic cleansing, cover, israeli propaganda</t>
  </si>
  <si>
    <t>"The Palestinian people has declared war on us [referring to the lead-up to 2014's Operation: Protective Edge, when three Israeli teenagers were abducted in the West Bank], and we must respond with war. Not an operation, not a slow-moving one, not low-intensity, not controlled escalation, no destruction of terror infrastructure, no targeted killings. Enough with the oblique references. This is a war. Words have meanings. This is a war. It is not a war against terror, and not a war against extremists, and not even a war against the Palestinian Authority. These too are forms of avoiding reality. This is a war between two people. Who is the enemy? The Palestinian people. Why? Ask them, they started."</t>
  </si>
  <si>
    <t>indiscrimination, disproportionality, state terrorism, collective punishment, israeli propaganda</t>
  </si>
  <si>
    <t>"There is nothing more just, and probably nothing more efficient. Every suicide attacker should know that he takes with him also his parents and his house and some of the neighbors. Every brave Um-Jihad [here, 'Um' is Arabic for 'Mother of'] who sends her son to hell should know she's going with him, along with the house and everything inside it."</t>
  </si>
  <si>
    <t>indiscrimination, racism, collective punishment</t>
  </si>
  <si>
    <t>"After we turn Khan Younis too into a soccer field... we need to take advantage of the destruction [to tell] the countries that each of them should take a quota, it can be 20,000 or 50,000 ... We need 2 million to leave. That's the solution for Gaza."</t>
  </si>
  <si>
    <t>ethnic cleansing, disproportionality</t>
  </si>
  <si>
    <t>https://twitter.com/harnevo/status/1727072709543379386 https://twitter.com/israeltrnsltd/status/1727255028434653280 https://twitter.com/YehudaShaul/status/1739641304756126013</t>
  </si>
  <si>
    <t>Banner in Tel Aviv</t>
  </si>
  <si>
    <t>"To destroy Gaza"</t>
  </si>
  <si>
    <t>https://en.abna24.com/story/1400691 https://www.reddit.com/r/AskMiddleEast/comments/17744e9/israeli_banners_in_tel_aviv_reading_genocide_gaza/?q=destroy&amp;type=comment</t>
  </si>
  <si>
    <t>"Victory Picture [alternate translation: "the picture of victory"]: 0 residents in Gaza"</t>
  </si>
  <si>
    <t>https://en.abna24.com/story/1400691 https://www.reddit.com/r/AskMiddleEast/comments/17744e9/israeli_banners_in_tel_aviv_reading_genocide_gaza/?q=destroy&amp;type=comment https://www.instagram.com/p/C17Yvasgu1N/?img_index=7</t>
  </si>
  <si>
    <t>Bar Goldstein</t>
  </si>
  <si>
    <t>[From a leaked audio recording of a 2023 meeting between Israel's war cabinet, Prime Minister Netanyahu, and released Israelis taken captive to Gaza 10/7/2023, as well as hostages' family members. Bar Goldstein relates what released Israeli family members, who had been hostages, told him.] 
"They were under constant threat from the IDF [Israeli Defense Forces] shelling. You sat in front of us and assured us that it [shelling in Gaza] does not threaten their lives. They also roam the street and [are] not only in the tunnels. They are mounted on donkeys and carts. You will not be able to recognize them on the street and you are endangering their lives. It is our duty to return them now."</t>
  </si>
  <si>
    <t>criticism of israel, indiscrimination</t>
  </si>
  <si>
    <r>
      <rPr>
        <rFont val="Arial"/>
        <color rgb="FF1155CC"/>
        <u/>
      </rPr>
      <t>https://amp.cnn.com/cnn/2023/12/06/middleeast/leaked-audio-of-heated-meeting-reveals-hostages-fury-at-netanyahu/index.html</t>
    </r>
    <r>
      <rPr>
        <rFont val="Arial"/>
        <color rgb="FF000000"/>
        <u/>
      </rPr>
      <t xml:space="preserve"> </t>
    </r>
    <r>
      <rPr>
        <rFont val="Arial"/>
        <color rgb="FF1155CC"/>
        <u/>
      </rPr>
      <t>https://thecradle.co/articles-id/14669</t>
    </r>
    <r>
      <rPr>
        <rFont val="Arial"/>
        <color rgb="FF000000"/>
        <u/>
      </rPr>
      <t xml:space="preserve"> </t>
    </r>
  </si>
  <si>
    <t>Barak Hiram</t>
  </si>
  <si>
    <t>"[On October 7, responding to kibbutz Be'eri] The negotiations are over. Break in, even at the cost of civilian casualties."</t>
  </si>
  <si>
    <t>https://www.timesofisrael.com/liveblog_entry/idf-officer-recounts-ordering-tank-fire-on-beeri-home-during-hostage-standoff-on-oct-7/ https://www.haaretz.com/opinion/2023-12-28/ty-article-opinion/.premium/sanctifying-the-indiscriminate-killing-in-gaza-is-israels-second-defeat/0000018c-ace3-d22d-a3dd-bdfbb0fe0000</t>
  </si>
  <si>
    <t>Baruch Kimmerling</t>
  </si>
  <si>
    <t>"[The Gaza Strip in 2003, before the beginning of the blockade of 2006 onwards, is] the world's largest concentration camp ever."</t>
  </si>
  <si>
    <t>https://znetwork.org/znetarticle/the-worlds-largest-concentration-camp/ https://theintercept.com/2018/05/20/norman-finkelstein-gaza-iran-israel-jerusalem-embassy/</t>
  </si>
  <si>
    <t>Battle Order to IDF</t>
  </si>
  <si>
    <t>"You asked for hell, you'll get hell. We are in a war that was forced upon us, we will transfer it to their territory. This is our hour. The result: the bodies of terrorists are piling in the streets and the enemy's infrastructure is destroyed. The method: crush and conquer. We will fight and remain human beings- we are not [like] them."</t>
  </si>
  <si>
    <t>dehumanization, collective punishment, state terrorism</t>
  </si>
  <si>
    <t>https://kan.org.il/content/kan-news/defense/574368/</t>
  </si>
  <si>
    <t>Benjamin "Bibi" Netanyahu</t>
  </si>
  <si>
    <t>"It's better to give 2% than 100%, and this is the choice we faced. You gave 2% but you stopped the withdrawal, rather than 100%."</t>
  </si>
  <si>
    <t>false global solidarity</t>
  </si>
  <si>
    <t>https://www.youtube.com/watch?v=qfw73MMW13o https://www.facebook.com/trtworld/videos/netanyahu-caught-bragging-in-leaked-video-from-2001/740416829986542/ https://rumble.com/v21afv0-netanyahu-caught-bragging-in-leaked-video-from-2001.html</t>
  </si>
  <si>
    <t>"Look, I wasn't afraid to maneuver [the Clinton administration]. I wasn't afraid to confront Clinton. I wasn't afraid to go against the UN."</t>
  </si>
  <si>
    <t>israeli propaganda</t>
  </si>
  <si>
    <t>Netanyahu: "What happened with the Oslo Accords? The accords which were ratified by parliament. I was asked before the [1996] elections 'Will you fulfill them?' I said, 'Yes, subject to reciprocity and minimising pullouts.' I gave my own interpretation to the agreements, in such a way that will allow me to stop the race back towards the 1967 borders. How did we manage to do this? Nobody defined what 'military facilities' are, so I also defined them as being security zones. The entire Jordan Valley, for me, is a 'military facility'. Nobody has-" Person 1: "Yes, like the Beit Shean Valley." Netanyahu: "You see, go figure. But then there was the question of who will define these 'military facilities'. I received a letter from [U.S. Secretary of State, Warren] Christopher to me and to [Yasser] Arafat at the same time saying that Israel, and Israel alone, will define the 'military facilities', their locations and size. Now, they didn't want to give me this letter, so I refused to ratify the Hebron Accords [of 1997]. I stopped the government meeting, and I said 'I won't sign'. And only when the letter has arrived, during that meeting, to me and to Arafat, I signed the Hebron Accords."</t>
  </si>
  <si>
    <t>israeli propaganda, cover, oppression</t>
  </si>
  <si>
    <t>Netanyahu: "The main thing is first of all to strike them not once, but several times, so painfully that the price they pay is unbearable. So far, the price tag is not unbearable. [I mean] a large-scale attack on the Palestinian authority causing them to fear that everything is about to collapse. Fear is what brings them to..." Person 1: "Hold on, but then again the world will say that we're the aggressors" Netanyahu: "They can say whatever they want." Person 2: "Aren't you afraid of what they'll say, Bibi?" Netanyahu: "No. Especially today with the U.S., I know how they are." Person 3: "America is something that you can easily maneuver and move in the right direction." Netanyahu: "And even if they say something... So then they say something, so what? 80% of Americans support us. It's absurd."</t>
  </si>
  <si>
    <t>state terrorism, indiscrimination, disproportionality</t>
  </si>
  <si>
    <t>"The secret [to fighting wars quickly] is that we have America. America... You see, the point is that Israel, when it fights, is subject to international pressures and the people who are fighting us are subject to international pressures."</t>
  </si>
  <si>
    <t>cover</t>
  </si>
  <si>
    <t>https://youtu.be/Ll4yQR8-538?t=123 https://twitter.com/ivan_8848/status/1713635946049012188 https://t.me/myLordBebo/17219</t>
  </si>
  <si>
    <t>"We are benefiting from one thing, and that is the attack on the Twin Towers and Pentagon, and the American struggle in Iraq. ... [those events] swung American public opinion in our favor."</t>
  </si>
  <si>
    <t>false global solidarity, state terrorism</t>
  </si>
  <si>
    <t>https://www.liberationnews.org/08-04-22-netanyahu-proclaims-911-attacks-html/ https://www.haaretz.com/2008-04-16/ty-article/report-netanyahu-says-9-11-terror-attacks-good-for-israel/0000017f-db7e-db22-a17f-ffff07ea0000 https://foreignpolicy.com/2008/04/16/quotable-netanyahu-says-israel-benefitted-from-911/ https://www.economist.com/democracy-in-america/2008/04/16/did-israel-benefit-from-the-9/11-attacks</t>
  </si>
  <si>
    <t>"Hitler didn't want to exterminate the Jews at the time, he wanted to expel the Jews. And Hajj Amin al-Husseini went to Hitler and said, 'If you expel them, they will all come here.' 'So what should I do with them,' [Hitler] asked. He said, 'Burn them.'" [These statements were disproven by Holocaust historians. Hajj Amin al-Husseini met Hitler in 1941, but Hitler gave a speech more than two years earlier calling for the extermination of the Jews]</t>
  </si>
  <si>
    <t>zionism, israeli propaganda, racism</t>
  </si>
  <si>
    <t>https://www.youtube.com/watch?v=f9HmkRYlVZw https://www.reuters.com/article/idUSKCN0SF151/ https://www.aljazeera.com/news/2015/10/21/netanyahu-ridiculed-over-mufti-holocaust-comments</t>
  </si>
  <si>
    <t>"Hamas has an operational plan for a multi-pronged attack, including thousands of missiles on Israeli cities, naval commando raids, hang gliders and incursions from dozens of tunnels, some of which come up in [Israeli] territory."</t>
  </si>
  <si>
    <t>https://www.timesofisrael.com/frogmen-hang-gliders-kidnapped-israelis-netanyahu-described-hamass-plans-in-2017/</t>
  </si>
  <si>
    <t>"You try nonlethal means and they don't work. So you're left with bad choices. It's a bad deal. [To command snipers armed with fragmenting bullets to shoot at protestors, during the 2018 Great March of Return]. You know, you try and you go for below the knee, and sometimes it doesn't work, and unfortunately these things are avoidable."</t>
  </si>
  <si>
    <t>state terrorism, indiscrimination, cover</t>
  </si>
  <si>
    <t>https://theintercept.com/2018/05/20/norman-finkelstein-gaza-iran-israel-jerusalem-embassy/ https://israelquotes.com/snipers_vs_protestors.html</t>
  </si>
  <si>
    <t>"We did everything in our power to prevent civilian casualties, unnecessary casualties of non-combatants, while trying to attack the combatants who are trying to murder our citizens. We regret every loss of life, but I can tell you categorically, there is no army in the world that acts in a more moral fashion than the army of Israel."</t>
  </si>
  <si>
    <t>israeli propaganda, cover</t>
  </si>
  <si>
    <t>https://www.youtube.com/watch?v=XRMdMPuypUM https://www.facebook.com/watch/?v=2795814190636242 https://www.instagram.com/reel/C1krTGhrlL0/</t>
  </si>
  <si>
    <t>"All of the places which Hamas is deployed, hiding and operating in, that wicked city, we will turn them into rubble. I say to the residents of Gaza: Leave now because we will operate forcefully everywhere."</t>
  </si>
  <si>
    <t>https://twitter.com/netanyahu/status/1710828720041119818 https://www.deccanherald.com/world/will-operate-forcefully-everywhere-netanyahu-asks-gaza-residents-to-leave-for-other-countries-2717598</t>
  </si>
  <si>
    <t>"At this hour, the IDF is clearing the terrorists out of the last communities. They are going community by community, house by house, and are restoring our control. I embrace and send heartfelt condolences to the bereaved families whose loved ones were murdered today in cold blood and endless brutality. We are all praying for the well-being of the wounded and all those who are being held hostage. I say to Hamas: You are responsible for their well-being. Israel will settle accounts with anyone who harms one hair on their heads."</t>
  </si>
  <si>
    <t>"... We will avenge with great force the black day they have inflicted upon the State of Israel and its citizens. As Biyalik said: revenge for the blood of a little child- has yet been devised by Satan. All the places where Hamas is positioned at, of [sic] this city of evil, all the places Hamas is hiding in, operating in, we will turn them into piles of rubble. I'm telling the residents of Gaza: get out of there, now. We will operate everywhere, and in full force."</t>
  </si>
  <si>
    <t>israeli fratricide, indiscrimination, dehumanization, ethnic cleansing, disproportionality, genocide</t>
  </si>
  <si>
    <t>https://twitter.com/IsraeliPM_heb/status/1710742682270671230</t>
  </si>
  <si>
    <t>Netanyahu conveniently omitted Biyalik's preceding line: "cursed be the man who says: / Avenge!" Many Israeli news sources  summarised these comments as: "Netanyahu: 'We will turn the city of evil into piles of rubble'". Netanyahu's actual comments were less indiscriminate. But the ubiquity of that one-line summary might indicate that it was put out by the government's spokesperson department.</t>
  </si>
  <si>
    <t>"Thank you to the American people for your incredible support for Israel, in our war, against the barbarians of Hamas."</t>
  </si>
  <si>
    <t>https://www.youtube.com/watch?v=jcz4IC-i0yQ</t>
  </si>
  <si>
    <t>"We are striking our enemies with unprecedented might. I emphasise that this is only the beginning."</t>
  </si>
  <si>
    <t>state terrorism, indiscrimination, disproportionality, genocide, israeli propaganda</t>
  </si>
  <si>
    <t>https://www.youtube.com/watch?v=T4HXaZ20M6Q https://www.reuters.com/world/middle-east/now-is-time-war-says-israels-military-chief-2023-10-12/</t>
  </si>
  <si>
    <t>"I have seen our amazing soldiers who are now on the front line. They know that the entire nation is behind them. They understand the scope of the mission. They are ready to take action at any time in order to defeat the bloodthirsty monsters who have risen against us to destroy us."</t>
  </si>
  <si>
    <t>dehumanization, state terrorism, indiscrimination, disproportionality, genocide, israeli propaganda</t>
  </si>
  <si>
    <t>https://www.gov.il/en/departments/news/spoke-start151023</t>
  </si>
  <si>
    <t>"[This is] a struggle between the children of light and the children of darkness, between humanity and the law of the jungle."</t>
  </si>
  <si>
    <t>genocide, dehumanization</t>
  </si>
  <si>
    <t>https://www.gov.il/en/departments/news/excerpt-from-pm-netanyahu-s-remarks-at-the-opening-of-the-knesset-s-winter-assembly-16-oct-2023</t>
  </si>
  <si>
    <t>"Regarding the captives, I clarified three things for President Biden. First, I demanded the return of our captives, and we are working together for their return in every way possible. Second, until their return, we demand Red Cross visits for our captives. Third, we will not allow humanitarian assistance, in the form of food and medicines, from our territory to the Gaza Strip."</t>
  </si>
  <si>
    <t>israeli fratricide, cover, indiscrimination, collective punishment, genocide</t>
  </si>
  <si>
    <t>https://www.washingtonpost.com/world/2023/10/19/israel-news-hamas-war-gaza/#link-ARATKECNNJGDHAODABU2BDNVG4 https://thehill.com/policy/international/4264347-netanyahu-israel-aid-gaza-blocked-hostages-return/ https://www.hrw.org/news/2023/12/18/israel-starvation-used-weapon-war-gaza</t>
  </si>
  <si>
    <t>"You must remember what Amalek has done to you, says our Holy Bible. And we do remember, and we are fighting."</t>
  </si>
  <si>
    <t>genocide, collective punishment, indiscrimination, disproportionality</t>
  </si>
  <si>
    <t>https://www.youtube.com/watch?v=lIPkoDk6isc https://news.sky.com/video/israel-hamas-war-we-will-fight-and-we-will-win-says-benjamin-netanyahu-12995212 https://www.nbcnews.com/news/world/live-blog/israel-hamas-war-gaza-attacks-hamas-idf-netanyahu-long-fight-rcna122651#rcrd23808</t>
  </si>
  <si>
    <t>Samuel 15:3: "Now go and smite Amalek, and utterly destroy all that they have, and spare them not; but slay both man and woman, infant and suckling, ox and sheep, camel and ass"</t>
  </si>
  <si>
    <t>"Victory over these enemies begins with moral clarity. It begins with knowing the difference between good and evil, between right and wrong. It means making a moral distinction between the deliberate murder of the innocent and the uninentional casualties that accompany every legitimate war, even the most just war."</t>
  </si>
  <si>
    <t>https://twitter.com/IsraeliPM/status/1719080837574984042</t>
  </si>
  <si>
    <t>"The basis of the existence of the thousand-year-old nation of Israel is the constant struggle for our lives and freedom... The current fight against the 'Hamas' murderers is another chapter in the story."</t>
  </si>
  <si>
    <t>https://ch10.co.il/news/857199/</t>
  </si>
  <si>
    <t>"Remember what Amalek did to you."</t>
  </si>
  <si>
    <t>https://twitter.com/IsraeliPM_heb/status/1720406463972004198 https://ch10.co.il/news/857199/</t>
  </si>
  <si>
    <t>"This is the war between the sons of light and the sons of darkness. We will not let up on our mission until the light overcomes the darkness- the good will defeat the extreme evil that threatens us and the entire world."</t>
  </si>
  <si>
    <t>https://twitter.com/IsraeliPM_heb/status/1720406469055500583 https://ch10.co.il/news/857199/</t>
  </si>
  <si>
    <t>"Minister Amihai Eliyahu's statements are not based in reality. Israel and the IDF are operating in accordance with the highest standards of international law to avoid harming innocents. We will continue to do so until our victory."</t>
  </si>
  <si>
    <t>cover, israeli propaganda</t>
  </si>
  <si>
    <t>https://twitter.com/IsraeliPM/status/1721076229518823826</t>
  </si>
  <si>
    <t>"What we see is a broader battle between civilization and barbarism. The barbarism is led by an axis of terror. The axis of terror is led by Iran, it includes Hezbollah, Hamas, Houthis, and their other minions. They seek to bring the Middle East, and the world, back to a dark age. They seek to torpedo, to derail, any progress towards peace, and the progress and the promise that we had in our budding peace treaties with our Arab neighbors. If they go strong, if they're not defeated, they will derail this process, they will imperil the entire Middle East. If the Middle East falls to the axis of terror, Europe will be next and no one will be safe. This is not a local battle. This is a global battle. The paramount need is to defeat this axis."</t>
  </si>
  <si>
    <t>israeli propaganda, false global solidarity</t>
  </si>
  <si>
    <t>https://www.gov.il/en/departments/news/event-meet061123 https://www.jns.org/netanyahu-to-foreign-envoys-europe-will-be-next/ https://www.instagram.com/reel/CzW_n2QyHFE/</t>
  </si>
  <si>
    <t>"We will hold Gaza after the war too, we will not trust international forces."</t>
  </si>
  <si>
    <t>occupation</t>
  </si>
  <si>
    <t>https://twitter.com/israeltrnsltd/status/1723195620943351932</t>
  </si>
  <si>
    <t>"You should learn to shut up and not say things you'll regret the next day."</t>
  </si>
  <si>
    <t>https://www.mako.co.il/news-politics/2023_q4/Article-438a607a63acb81026.htm</t>
  </si>
  <si>
    <t xml:space="preserve">
"We need three things from the US: munitions, munitions, and munitions. ... There are huge demonstrations in western capitals. ... We need to apply counter-pressure. ... There have been disagreements with the best of our friends."</t>
  </si>
  <si>
    <t>https://www.ft.com/content/7b407c2e-8149-4d83-be01-72dcae8aee7b</t>
  </si>
  <si>
    <t>"If Hezbollah chooses to start an all-out war, then it will, by its own hand, turn Beirut and South Lebanon, not far from here, into Gaza and Khan Yunis."</t>
  </si>
  <si>
    <t>genocide, collective punishment, indiscrimination, disproportionality, expansionism</t>
  </si>
  <si>
    <t>https://www.youtube.com/watch?v=YFZsmqnkOs4 https://www.jpost.com/israel-news/article-777132 https://www.aljazeera.com/news/2023/12/8/netanyahu-threatens-hezbollah-after-cross-border-attack-kills-civilian#:~:text=%E2%80%9CIf%20Hezbollah%20chooses%20to%20startthe%20most%20recent%20Hezbollah%20strike.</t>
  </si>
  <si>
    <t>"Together with the entire people of Israel, I bow my head in deep sorrow and mourn the fall of three of our dear sons [Israeli hostages in Gaza, shirtless and unarmed, waving white flags killed by IDF] who were kidnapped."</t>
  </si>
  <si>
    <t>https://www.npr.org/2023/12/15/1219695220/israel-soldiers-mistakenly-kill-hostages-gaza https://www.theguardian.com/world/2023/dec/15/israeli-military-says-its-troops-shot-and-killed-three-hostages-by-mistake https://www.timesofisrael.com/initial-idf-probe-hostages-were-shirtless-waving-white-flag-when-troops-opened-fire/</t>
  </si>
  <si>
    <t>"We continue the war until the end. It will continue until Hamas is eliminated- until victory. Those who think we will stop are not connected to reality. We will not stop fighting until we achieve all the goals we have set: the elimination of Hamas, the release of our hostages and the removal of the threat from Gaza. We are attacking Hamas with fire- infernal fire. Everywhere, including today. We also attack their assistants from near and far. All Hamas terrorists, from the first to the last, are mortal. They have only two options: surrender or die."</t>
  </si>
  <si>
    <t>indiscrimination, disproportionality, israeli propaganda</t>
  </si>
  <si>
    <t>https://www.i24news.tv/en/news/israel-at-war/1703051241-israel-ready-for-truce-to-release-hostages-hamas-refusing-according-to-envoy-live-updates#:~:text=Prime%20Minister%20Benjamin%20Netanyahu%20inare%20not%20connected%20to%20reality. https://www.maariv.co.il/news/politics/Article-1061313</t>
  </si>
  <si>
    <t>"To our Christian friends around the world, Merry Christmas. Christmas is supposed to be a time of good will to all men and peace on Earth. Well, we don't have peace on Earth, not in our part anyway, and we certainly don't see good will to all men. We're facing monsters, monsters who murdered children in front of their parents and parents in front of their children, who raped and beheaded women, who burned babies alive, who took babies hostages. This is a battle, not only of Israel against these barbarians, it's a battle of civilization against barbarism. And I know in this that we have your support. I want to thank you for your support. I want to thank you for your prayers. And I want to assure you, that as we stand together, we will also prevail. We shall win this war and secure our common values and our common future.
Thank you."</t>
  </si>
  <si>
    <t>israeli propaganda, dehumanization, cover, israeli fratricide, false global solidarity</t>
  </si>
  <si>
    <t>https://www.youtube.com/watch?v=kDez7MEwNCU https://www.gov.il/en/departments/news/christmas-message-from-pm-netanyahu-24-dec-2023</t>
  </si>
  <si>
    <t>"In the future, the state of Israel has to control the entire area from the river to the sea."</t>
  </si>
  <si>
    <t>israeli propaganda, ethnic cleansing, occupation, genocide</t>
  </si>
  <si>
    <t>https://www.youtube.com/watch?v=8V96T8rIkFc https://newrepublic.com/post/178243/benjamin-netanyahu-literally-says-from-the-river-to-the-sea https://www.instagram.com/p/C2QdCnWuTgd/?img_index=2</t>
  </si>
  <si>
    <t>Benjamin "Captain Loupy" Shmouel Sisse</t>
  </si>
  <si>
    <t>[The following quote comes from a video reportedly posted to social media by French soldiers serving with the Israeli military in southern Gaza. One soldier is speaking, in French, into the microphone on his helmet while filming.] "Here is Captain Loupy. He will take you to Gaza. It will be great. We are going to massacre them [Gazans]. Massacre them. So, here we go. We will continue with the tank, so come on, here we go, here we go. Here we go."
[The soldier, identified later by the news agency Middle East Monitor as Benjamin Shmouel Sisse, was reportedly awarded an honor certificate by the Israeli forces one or two weeks after this video was posted to social media.]</t>
  </si>
  <si>
    <t>collective punishment, indiscrimination</t>
  </si>
  <si>
    <r>
      <rPr>
        <rFont val="Arial"/>
        <color rgb="FF1155CC"/>
        <u/>
      </rPr>
      <t>https://x.com/ytirawi/status/1748455365480415353</t>
    </r>
    <r>
      <rPr>
        <rFont val="Arial"/>
        <color rgb="FF1155CC"/>
        <u/>
      </rPr>
      <t xml:space="preserve"> </t>
    </r>
    <r>
      <rPr>
        <rFont val="Arial"/>
        <color rgb="FF1155CC"/>
        <u/>
      </rPr>
      <t>https://www.middleeastmonitor.com/20240122-french-soldier-serving-in-israeli-army-calls-for-massacre-of-gazans/</t>
    </r>
    <r>
      <rPr>
        <rFont val="Arial"/>
        <color rgb="FF1155CC"/>
        <u/>
      </rPr>
      <t xml:space="preserve">  </t>
    </r>
  </si>
  <si>
    <t>Benny Ben-Muvhar</t>
  </si>
  <si>
    <t>"I, if you ask me, am going for total annihilation, going to war, going to flatten the whole strip, up to the Litani [river]."</t>
  </si>
  <si>
    <t>expansionism, disproportionality, genocide, ethnic cleansing</t>
  </si>
  <si>
    <t>https://twitter.com/MiddleEastEye/status/1743798949792595988 https://twitter.com/ireallyhateyou/status/1743675535216017786 https://www.instagram.com/reel/C1xEQj4pbCf/</t>
  </si>
  <si>
    <t>Bernie Sanders</t>
  </si>
  <si>
    <t>Interviewer: "Do you support a ceasefire? And if not, why not?" Sanders: "Well, I don't know how you can have a ceasefire, permanent ceasefire, with an organization like Hamas- which is dedicated to turmoil and chaos and destroying the state of Israel. And I think what the Arab countries in the region understand is that Hamas has got to go. So, what we need right now, the immediate task right now, is to end the bombing, end the horrific humanitarian disaster, to build, go forward, with the entire world, for a two-tier, two-state solution to the crisis, to give the Palestinian people hope."</t>
  </si>
  <si>
    <t>cover, existential strawman</t>
  </si>
  <si>
    <r>
      <rPr>
        <rFont val="Arial"/>
        <color rgb="FF1155CC"/>
        <u/>
      </rPr>
      <t>https://youtu.be/GFYRmADgT1Q?t=286s</t>
    </r>
    <r>
      <rPr>
        <rFont val="Arial"/>
        <color rgb="FF1155CC"/>
        <u/>
      </rPr>
      <t xml:space="preserve"> </t>
    </r>
    <r>
      <rPr>
        <rFont val="Arial"/>
        <color rgb="FF1155CC"/>
        <u/>
      </rPr>
      <t>https://x.com/israelwarroom/status/1721192375362396302</t>
    </r>
    <r>
      <rPr>
        <rFont val="Arial"/>
        <color rgb="FF1155CC"/>
        <u/>
      </rPr>
      <t xml:space="preserve"> </t>
    </r>
    <r>
      <rPr>
        <rFont val="Arial"/>
        <color rgb="FF1155CC"/>
        <u/>
      </rPr>
      <t>https://www.cnn.com/videos/politics/2023/11/05/sotu-sanders-full-interview.cnn</t>
    </r>
    <r>
      <rPr>
        <rFont val="Arial"/>
        <color rgb="FF1155CC"/>
        <u/>
      </rPr>
      <t xml:space="preserve"> </t>
    </r>
    <r>
      <rPr>
        <rFont val="Arial"/>
        <color rgb="FF1155CC"/>
        <u/>
      </rPr>
      <t>https://www.msn.com/en-us/news/politics/sanders-i-don-t-know-how-you-can-have-a-ceasefire-with-hamas/vi-AA1jqdZI</t>
    </r>
    <r>
      <rPr>
        <rFont val="Arial"/>
        <color rgb="FF1155CC"/>
        <u/>
      </rPr>
      <t xml:space="preserve"> </t>
    </r>
    <r>
      <rPr>
        <rFont val="Arial"/>
        <color rgb="FF1155CC"/>
        <u/>
      </rPr>
      <t>https://www.jpost.com/israel-news/article-772033</t>
    </r>
    <r>
      <rPr>
        <rFont val="Arial"/>
        <color rgb="FF1155CC"/>
        <u/>
      </rPr>
      <t xml:space="preserve"> </t>
    </r>
    <r>
      <rPr>
        <rFont val="Arial"/>
        <color rgb="FF1155CC"/>
        <u/>
      </rPr>
      <t>https://www.breitbart.com/politics/2023/11/05/bernie-sandes-backs-pause-in-gaza-but-no-ceasefire-with-hamas-terrorists-left/</t>
    </r>
    <r>
      <rPr>
        <rFont val="Arial"/>
        <color rgb="FF1155CC"/>
        <u/>
      </rPr>
      <t xml:space="preserve">       </t>
    </r>
  </si>
  <si>
    <t>Interviewer: "I know you know the definition of genocide. It is defined as a crime committed with intent to destroy a national, ethnic, racial, or religious group. Do you think that's what Israel is doing here?" Sanders: "What's going on right now is a horror show. We don't have to quibble about words. Thousands of men, women, and children are being killed. It has got to end right now. And one of the things that concerns me, Dana, is that there has not been enough talk about what right-wing Republicans are doing right now. They don't want any aid to go to the Palestinians. Somebody should be talking about that. Somebody should be talking about how Trump wants to expel Palestinians from this country. So, it's– you can disagree with Joe Biden, but on his worst day, it'll be 100 times better than where Trump and the right-wing Republicans..."</t>
  </si>
  <si>
    <t>cover, genocide</t>
  </si>
  <si>
    <r>
      <rPr>
        <rFont val="Arial"/>
        <color rgb="FF1155CC"/>
        <u/>
      </rPr>
      <t>https://edition.cnn.com/videos/politics/2023/11/05/israel-gaza-rashida-tlaib-ad-bernie-sanders-sot-sotu-vpx.cnn</t>
    </r>
    <r>
      <rPr>
        <rFont val="Arial"/>
        <color rgb="FF1155CC"/>
        <u/>
      </rPr>
      <t xml:space="preserve"> </t>
    </r>
    <r>
      <rPr>
        <rFont val="Arial"/>
        <color rgb="FF1155CC"/>
        <u/>
      </rPr>
      <t>https://youtu.be/GFYRmADgT1Q?t=363</t>
    </r>
    <r>
      <rPr>
        <rFont val="Arial"/>
        <color rgb="FF1155CC"/>
        <u/>
      </rPr>
      <t xml:space="preserve"> </t>
    </r>
    <r>
      <rPr>
        <rFont val="Arial"/>
        <color rgb="FF1155CC"/>
        <u/>
      </rPr>
      <t>https://www.mrctv.org/videos/give-bash-b-pushback-bernies-disgusting-hamas-israel-rant</t>
    </r>
    <r>
      <rPr>
        <rFont val="Arial"/>
        <color rgb="FF1155CC"/>
        <u/>
      </rPr>
      <t xml:space="preserve"> </t>
    </r>
    <r>
      <rPr>
        <rFont val="Arial"/>
        <color rgb="FF1155CC"/>
        <u/>
      </rPr>
      <t>https://www.cnn.com/videos/politics/2023/11/05/sotu-sanders-full-interview.cnn</t>
    </r>
    <r>
      <rPr>
        <rFont val="Arial"/>
        <color rgb="FF1155CC"/>
        <u/>
      </rPr>
      <t xml:space="preserve"> </t>
    </r>
    <r>
      <rPr>
        <rFont val="Arial"/>
        <color rgb="FF1155CC"/>
        <u/>
      </rPr>
      <t>https://www.mrctv.org/videos/bernie-refuses-criticize-tlaib-river-sea-video</t>
    </r>
    <r>
      <rPr>
        <rFont val="Arial"/>
        <color rgb="FF1155CC"/>
        <u/>
      </rPr>
      <t xml:space="preserve"> </t>
    </r>
    <r>
      <rPr>
        <rFont val="Arial"/>
        <color rgb="FF1155CC"/>
        <u/>
      </rPr>
      <t>https://www.msn.com/en-us/news/politics/sanders-i-don-t-know-how-you-can-have-a-ceasefire-with-hamas/vi-AA1jqdZI</t>
    </r>
    <r>
      <rPr>
        <rFont val="Arial"/>
        <color rgb="FF1155CC"/>
        <u/>
      </rPr>
      <t xml:space="preserve"> </t>
    </r>
    <r>
      <rPr>
        <rFont val="Arial"/>
        <color rgb="FF1155CC"/>
        <u/>
      </rPr>
      <t>https://www.realclearpolitics.com/video/2023/11/05/bernie_sanders_horrendously_complex_situation_with_racist_right-wing_government_in_israel_against_hamas_terrorists.html</t>
    </r>
  </si>
  <si>
    <t>"In terms of a permanent ceasefire, I don't know how you could have a permanent ceasefire with Hamas who has said before October 7th, and after October 7th, that they want to destroy Israel. They want a permanent war. I don't know how you have a permanent ceasefire with an attitude like that."</t>
  </si>
  <si>
    <r>
      <rPr>
        <rFont val="Arial"/>
        <color rgb="FF1155CC"/>
        <u/>
      </rPr>
      <t>https://youtu.be/gH0vIbMYHX0?t=323</t>
    </r>
    <r>
      <rPr>
        <rFont val="Arial"/>
        <color rgb="FF1155CC"/>
        <u/>
      </rPr>
      <t xml:space="preserve"> </t>
    </r>
    <r>
      <rPr>
        <rFont val="Arial"/>
        <color rgb="FF1155CC"/>
        <u/>
      </rPr>
      <t>https://m.youtube.com/watch?v=VO_upaLO_wY</t>
    </r>
    <r>
      <rPr>
        <rFont val="Arial"/>
        <color rgb="FF1155CC"/>
        <u/>
      </rPr>
      <t xml:space="preserve"> </t>
    </r>
    <r>
      <rPr>
        <rFont val="Arial"/>
        <color rgb="FF1155CC"/>
        <u/>
      </rPr>
      <t>https://x.com/facethenation/status/1733906310704386261</t>
    </r>
    <r>
      <rPr>
        <rFont val="Arial"/>
        <color rgb="FF1155CC"/>
        <u/>
      </rPr>
      <t xml:space="preserve"> </t>
    </r>
    <r>
      <rPr>
        <rFont val="Arial"/>
        <color rgb="FF1155CC"/>
        <u/>
      </rPr>
      <t>https://x.com/yashar/status/1733885042458562955</t>
    </r>
    <r>
      <rPr>
        <rFont val="Arial"/>
        <color rgb="FF1155CC"/>
        <u/>
      </rPr>
      <t xml:space="preserve"> </t>
    </r>
    <r>
      <rPr>
        <rFont val="Arial"/>
        <color rgb="FF1155CC"/>
        <u/>
      </rPr>
      <t>https://x.com/bellawallerstei/status/1721268041671971139</t>
    </r>
    <r>
      <rPr>
        <rFont val="Arial"/>
        <color rgb="FF1155CC"/>
        <u/>
      </rPr>
      <t xml:space="preserve"> </t>
    </r>
    <r>
      <rPr>
        <rFont val="Arial"/>
        <color rgb="FF1155CC"/>
        <u/>
      </rPr>
      <t>https://twitter.com/HotSpotHotSpot/status/1734231022965780564</t>
    </r>
    <r>
      <rPr>
        <rFont val="Arial"/>
        <color rgb="FF1155CC"/>
        <u/>
      </rPr>
      <t xml:space="preserve"> </t>
    </r>
    <r>
      <rPr>
        <rFont val="Arial"/>
        <color rgb="FF1155CC"/>
        <u/>
      </rPr>
      <t>https://www.thejc.com/news/usa/bernie-sanders-i-dont-see-how-you-could-have-a-ceasefire-with-hamas-wnmfqlqq</t>
    </r>
    <r>
      <rPr>
        <rFont val="Arial"/>
        <color rgb="FF1155CC"/>
        <u/>
      </rPr>
      <t xml:space="preserve"> </t>
    </r>
    <r>
      <rPr>
        <rFont val="Arial"/>
        <color rgb="FF1155CC"/>
        <u/>
      </rPr>
      <t>https://www.thewrap.com/bernie-sanders-permanent-hamas-ceasefire-impossible-israel-video/</t>
    </r>
    <r>
      <rPr>
        <rFont val="Arial"/>
        <color rgb="FF1155CC"/>
        <u/>
      </rPr>
      <t xml:space="preserve"> </t>
    </r>
    <r>
      <rPr>
        <rFont val="Arial"/>
        <color rgb="FF1155CC"/>
        <u/>
      </rPr>
      <t>https://www.mediaite.com/tv/bernie-sanders-rejects-the-idea-of-a-permanent-ceasefire-between-israel-and-hamas-they-want-to-destroy-israel/amp/</t>
    </r>
    <r>
      <rPr>
        <rFont val="Arial"/>
        <color rgb="FF1155CC"/>
        <u/>
      </rPr>
      <t xml:space="preserve"> </t>
    </r>
    <r>
      <rPr>
        <rFont val="Arial"/>
        <color rgb="FF1155CC"/>
        <u/>
      </rPr>
      <t>https://www.timesofisrael.com/liveblog_entry/bernie-sanders-you-cant-have-a-permanent-ceasefire-with-hamas-who-wants-permanent-war/</t>
    </r>
  </si>
  <si>
    <t>"What's going on [in Gaza] right now is absolutely outrageous. We've got to do everything that we can to end the slaughter of innocent men, women, and children. What I have supported, and I will work as hard as I can to get the Biden administration to support, is a UN- trying to bring about a ceasefire and a humanitarian pause or ceasefire, in order to provide the desperately needed aid that the Gazan people need. When you get to the word [genocide], I get a little bit queasy and I, you know, I don't know, what's genocide? You use the word, gotta be careful about that word, too..." [interrupted by hecklers in the audience].</t>
  </si>
  <si>
    <t>genocide, cover</t>
  </si>
  <si>
    <r>
      <rPr>
        <rFont val="Arial"/>
        <color rgb="FF1155CC"/>
        <u/>
      </rPr>
      <t>https://www.joe.ie/amp/news/bernie-sanders-heckled-ucd-palestine-israel-791577</t>
    </r>
    <r>
      <rPr>
        <rFont val="Arial"/>
        <color rgb="FF1155CC"/>
        <u/>
      </rPr>
      <t xml:space="preserve"> </t>
    </r>
    <r>
      <rPr>
        <rFont val="Arial"/>
        <color rgb="FF1155CC"/>
        <u/>
      </rPr>
      <t>https://x.com/sdgmasterglass/status/1758513912427725233</t>
    </r>
    <r>
      <rPr>
        <rFont val="Arial"/>
        <color rgb="FF1155CC"/>
        <u/>
      </rPr>
      <t xml:space="preserve"> </t>
    </r>
    <r>
      <rPr>
        <rFont val="Arial"/>
        <color rgb="FF1155CC"/>
        <u/>
      </rPr>
      <t>https://www.palestinechronicle.com/word-genocide-makes-me-queasy-sanders-slammed-in-ireland-for-gaza-stance-video/</t>
    </r>
    <r>
      <rPr>
        <rFont val="Arial"/>
        <color rgb="FF1155CC"/>
        <u/>
      </rPr>
      <t xml:space="preserve">  </t>
    </r>
  </si>
  <si>
    <t>Betzalel Taljah</t>
  </si>
  <si>
    <t>"I tried to correct you to the answer. The war is not just with Hamas. The war is with all the civilians that cannot see us as human beings. They want to kill us. Because what I saw in that place near Gaza. Civilians from Gaza came on bicycles, on bicycles, to the kibbutz just to kill and destroy. It's not just, you know like, people that are warriors of Hamas. I cannot even call them warriors, they are not warriors. Somebody that fights with kids and women is not a warrior. They are not warriors. They are nothing. They are monsters."</t>
  </si>
  <si>
    <t>dehumanization, indiscrimination, collective punishment, genocide, israeli propaganda, israeli fratricide</t>
  </si>
  <si>
    <t>https://twitter.com/intifada/status/1713600554633400541 https://electronicintifada.net/content/israeli-soldier-pushes-war-crimes-cnn/38841 https://electronicintifada.net/blogs/michael-f-brown/cnn-fails-challenge-us-politicians-supporting-ethnic-cleansing-gaza https://twitter.com/abbydphillip/status/1711939357890719845</t>
  </si>
  <si>
    <t>"It annoys me that I hear in the media, in the government, 'Hamas Hamas Hamas Hamas Hamas'. [I'm] fed up from hearing about Hamas. I'll tell you something, until Gaza is wiped off the face of the earth, no one will be safe here. They will do it to us again and again and again and again and again and again. Simply, we need to destroy Gaza, end this story, once and for all. To turn Gaza into a place with beaches, soccer fields. A place that is ours without anyone threatening to slaughter our children, kill our babies with a hoe, rape, loot, cut off organs. As long as Gaza is not erased, as long as it is not an inseparable part of the State of Israel, we simply will not live in security. This is the story. Friends, fight until there is no Gaza anymore. Until each of the kibbutzim there in the area, as far as I'm concerned, will live on a beach, as things should be. Because otherwise, we have no chance."</t>
  </si>
  <si>
    <t>israeli propaganda, israeli fratricide, indiscrimination, disproportionality, expansionism, occupation, ethnic cleansing, collective punishment, genocide</t>
  </si>
  <si>
    <t>https://www.youtube.com/shorts/VAO0slTCvNQ https://twitter.com/YehudaShaul/status/1737112365643231559</t>
  </si>
  <si>
    <t>Bezalel Smotrich</t>
  </si>
  <si>
    <r>
      <rPr>
        <rFont val="Arial"/>
        <color theme="1"/>
      </rPr>
      <t>[During discussion in the Knesset of a contentious immigration bill introduced by the political opposition, Bezalel Smotrich shouted about the "need" to maintain Israel as a Jewish state.] "Yes, Jewish, with a Jewish majority. With security for the citizens of the State of Israel." [After being heckled by several Palestinian Knesset members, Smotrich angrily answered them with the suggestion that all Arabs should have been expelled from the region when the "State of Israel" was founded.] "I'm not speaking to you, anti-Zionists, terror supporters, enemies. You're here by mistake, it's a mistake that Ben-Gurion [Israel's first prime minister]</t>
    </r>
    <r>
      <rPr>
        <rFont val="Arial"/>
        <i/>
        <color theme="1"/>
      </rPr>
      <t xml:space="preserve"> </t>
    </r>
    <r>
      <rPr>
        <rFont val="Arial"/>
        <color theme="1"/>
      </rPr>
      <t>didn't finish the job and didn't throw you out in 1948."</t>
    </r>
  </si>
  <si>
    <t xml:space="preserve">ethnic cleansing, racism, imperialism, zionism </t>
  </si>
  <si>
    <r>
      <rPr>
        <rFont val="Arial"/>
        <color rgb="FF1155CC"/>
        <u/>
      </rPr>
      <t>https://www.timesofisael.com/smotrich-at-knesset-ben-gurion-should-have-finished-the-job-thrown-out-arabs/</t>
    </r>
    <r>
      <rPr>
        <rFont val="Arial"/>
        <color rgb="FF1155CC"/>
        <u/>
      </rPr>
      <t xml:space="preserve"> </t>
    </r>
    <r>
      <rPr>
        <rFont val="Arial"/>
        <color rgb="FF1155CC"/>
        <u/>
      </rPr>
      <t>https://electronicintifada.net/blogs/michael-f-brown/israeli-lawmaker-regrets-ben-gurion-didnt-finish-job</t>
    </r>
    <r>
      <rPr>
        <rFont val="Arial"/>
        <color rgb="FF1155CC"/>
        <u/>
      </rPr>
      <t xml:space="preserve"> </t>
    </r>
    <r>
      <rPr>
        <rFont val="Arial"/>
        <color rgb="FF1155CC"/>
        <u/>
      </rPr>
      <t>https://x.com/knessett/status/1448286145754902532</t>
    </r>
    <r>
      <rPr>
        <rFont val="Arial"/>
        <color rgb="FF1155CC"/>
        <u/>
      </rPr>
      <t xml:space="preserve"> </t>
    </r>
    <r>
      <rPr>
        <rFont val="Arial"/>
        <color rgb="FF1155CC"/>
        <u/>
      </rPr>
      <t>https://www.haaretz.com/israel-news/2021-10-13/ty-article/.highlight/arabs-are-here-by-mistake-ben-gurion-didnt-finish-the-job-far-right-leader-says/0000017f-dedb-d3a5-af7f-feffd1af0000</t>
    </r>
    <r>
      <rPr>
        <rFont val="Arial"/>
        <color rgb="FF1155CC"/>
        <u/>
      </rPr>
      <t xml:space="preserve">   </t>
    </r>
  </si>
  <si>
    <t>"There is no such thing as a Palestinian nation. There is no Palestinian history. There is no Palestinian language."</t>
  </si>
  <si>
    <t xml:space="preserve">racism, imperialism </t>
  </si>
  <si>
    <t>https://apnews.com/article/israel-palestinians-netanyahu-smotrich-tensions-38150d2ba81f571b1d5333dd7b046af</t>
  </si>
  <si>
    <t>"There is no such thing as a Palestinian people."</t>
  </si>
  <si>
    <t xml:space="preserve">https://www.cnn.com/2023/03/21/middleeast/israel-smotrich-palestinians-intl/index.html </t>
  </si>
  <si>
    <t>[According to a reporter for The Jewish Chronicle (The JC), in a speech delivered in Paris, Bezalel Smotrich said that international law sets out five characteristics of a state: history, culture, language, currency, and historical leadership.] 
"Who was the first Palestinian king? What language do the Palestinians have? Has there ever been a Palestinian currency? Is there a Palestinian history or culture? There isn't any. There are Arabs who are in the Middle East and who arrived in the Land of Israel at the same time as the Jewish aliyah [immigrants] and the early days of Zionism. After 2,000 years of exile, the people of Israel are returning home, and there are Arabs around who do not like it. So, what do they do? They invent a fictitious people and claim fictitious rights in the Land of Israel just to fight the Zionist movement." 
[Smotrich erred when listing the criteria for statehood under international law. Article 1 of the 1933 Convention on the Rights and Duties of States lists the FOUR criteria: "(a) a permanent population; (b) a defined territory; (c) government; and (d) capacity to enter into relations with the other states.]</t>
  </si>
  <si>
    <t>racism, imperialism, zionism</t>
  </si>
  <si>
    <r>
      <rPr>
        <rFont val="Arial"/>
        <color rgb="FF1155CC"/>
        <u/>
      </rPr>
      <t>https://www.thejc.com/news/world/smotrich-denies-existence-of-palestinians-in-paris-speech-x9vxoch4</t>
    </r>
    <r>
      <rPr>
        <rFont val="Arial"/>
        <color rgb="FF000000"/>
        <u/>
      </rPr>
      <t xml:space="preserve"> </t>
    </r>
    <r>
      <rPr>
        <rFont val="Arial"/>
        <color rgb="FF1155CC"/>
        <u/>
      </rPr>
      <t>https://www.timesofisrael.com/far-right-lawmaker-bezalel-smotrich-declares-himself-his-family-real-palestinians/amp/</t>
    </r>
    <r>
      <rPr>
        <rFont val="Arial"/>
        <color rgb="FF000000"/>
        <u/>
      </rPr>
      <t xml:space="preserve"> </t>
    </r>
  </si>
  <si>
    <t>"In war as in war, you have to be brutal. ... We need to deal a blow that hasn't been seen in 50 years and take down Gaza."</t>
  </si>
  <si>
    <t>genocide, collective punishment</t>
  </si>
  <si>
    <t>https://www.timesofisrael.com/by-abducting-over-100-people-into-gaza-hamas-has-put-netanyahu-in-a-political-bind/</t>
  </si>
  <si>
    <t>"I don't see a big difference between Hamas and the Palestinian Authority. The Arabs are the same Arabs. And the sea they want to throw us into, is the same sea."</t>
  </si>
  <si>
    <t>racism, collective punishment</t>
  </si>
  <si>
    <t>https://twitter.com/BenzionSanders/status/1720899287695929411 https://twitter.com/YehudaShaul/status/1723375968381739349</t>
  </si>
  <si>
    <t>"I welcome the initiative of Knesset Members Ram Ben Barak and Danny Danon [published in the Wall Street Journal] regarding the voluntary emigration of Gaza Arabs to the countries of the world. This is the right humanitarian solution for the people of Gaza and the entire region after 75 years of living as refugees in poverty and misery. The majority of Gaza's population are the 4th or 5th generation of the refugees of '48, who instead of being rehabilitated long ago on a personal and humane basis, like hundreds of millions of other refugees around the world, have been kept as hostages in Gaza under poverty and population density and were a symbol for the aspiration to annihilate the State of Israel and the return of the refugees to Jaffa, Haifa, Acre, and Tiberias. That's the reason for the intense hatred for the State of Israel and Jews on whose lap the population of Gaza has been educated, a hatred which is the only way to explain the cruelty of the horrible massacre committed by Hamas-ISIS against the citizens of Israel, as if Israel was the source of all their troubles, and in its destruction lies the solution. A small parcel of land like the Gaza Strip, devoid of natural resources or any independent sources for making a living, any prospects of existing independently, economically or politically, with such high population density, in the long term. Therefore the acceptance of refugees by the countries of the world who truly care about [Gazans'] wellbeing, with the support and generous economic support of the international community, including the State of Israel, is the only solution that will bring to an end the suffering of Jews and Arabs both. The State of Israel will not be able to accept any longer the existence of an independent entity in Gaza, which, as noted above, will inherently rely upon the hatred of Israel and an aspiration to destroy it."</t>
  </si>
  <si>
    <t>https://m.facebook.com/story.php?story_fbid=pfbid036UqRhgJTnem4PTjwWbfen66cwCGAP4zDQsMhcwuWE7PQ5fMJAeEwpaSYyhnR95Cbl&amp;id=100050298347371 https://twitter.com/YehudaShaul/status/1739641259356991949</t>
  </si>
  <si>
    <t>"I agree with every word of Giora Eiland in this article [in which Eiland called for targeting "the entire Gaza population" and causing "severe epidemics" to break out there]"</t>
  </si>
  <si>
    <t>genocide, collective punishment, ethnic cleansing</t>
  </si>
  <si>
    <t>https://twitter.com/bezalelsm/status/1726198721946480911</t>
  </si>
  <si>
    <t>It seems that reference to an "epidemic" in Giora Eiland's online articles is no longer present, but Smotrich includes a picture of the article in Hebrew in his tweet.</t>
  </si>
  <si>
    <t>"My demand is that the Gaza Strip will no longer exist as an incubator where two million people are raised on hate and the aspiration to destroy Israel."</t>
  </si>
  <si>
    <t>dehumanization, israeli propaganda, cover</t>
  </si>
  <si>
    <t>https://www.haaretz.co.il/news/politics/war-2023/2023-12-31/ty-article-live/0000018c-bcc1-db94-afbd-bcf991720000</t>
  </si>
  <si>
    <t>"If there are only 100-200 thousand Arabs in Gaza instead of two million, the conversation about the day after will be different."</t>
  </si>
  <si>
    <t>Interviewer: "Should Israel settle the Gaza Strip?" Smotrich: "Israel must control Gaza in the long run. We can't control it without civilian presence. Period. Why did Jenin and Tulkarem turn into terrorist strongholds? Because there's no permanent Jewish presence there." Interviewer: "So we should re-establish Gush Katif?" Smotrich: "Gush Katif was truly ridiculous, because it was a few tiny confined settlements, within a big area. We need to establish a proper Jewish settlement in the Gaza Strip in order to ensure Jewish presence in the long term, so that terrorism can't develop there, because if we aren't there, if there are 2 million Nazis who want to wipe us out every day when they wake up in the morning, we won't exist. Period. We'll wake up in 10 or 15 years to another October 7th."</t>
  </si>
  <si>
    <t>israeli propaganda, zionism, expansionism, indiscrimination</t>
  </si>
  <si>
    <t>https://www.instagram.com/reel/C14lAAyIspE/ https://www.tiktok.com/@middleeasteye/video/7321843819123674401</t>
  </si>
  <si>
    <t>"There is a broad consensus in Israel against a Palestinian state and the division of the land. Israel's friends should understand that the push for the establishment of a Palestinian state is a push for the next massacre, God forbid, and the risk of the existence of the State of Israel." [Translated from Hebrew by Google.]</t>
  </si>
  <si>
    <t>existential strawman, israeli propaganda, occupation, zionism</t>
  </si>
  <si>
    <r>
      <rPr>
        <rFont val="Arial"/>
        <color rgb="FF1155CC"/>
        <u/>
      </rPr>
      <t>https://x.com/bezalelsm/status/1748760511728988286</t>
    </r>
    <r>
      <rPr>
        <rFont val="Arial"/>
        <color rgb="FF1155CC"/>
        <u/>
      </rPr>
      <t xml:space="preserve"> </t>
    </r>
    <r>
      <rPr>
        <rFont val="Arial"/>
        <color rgb="FF1155CC"/>
        <u/>
      </rPr>
      <t>https://allisrael.com/after-biden-says-netanyahu-doesn-t-rule-out-two-state-solution-israeli-ministers-respond-firmly</t>
    </r>
    <r>
      <rPr>
        <rFont val="Arial"/>
        <color rgb="FF1155CC"/>
        <u/>
      </rPr>
      <t xml:space="preserve"> </t>
    </r>
    <r>
      <rPr>
        <rFont val="Arial"/>
        <color rgb="FF1155CC"/>
        <u/>
      </rPr>
      <t>https://www.timesofisrael.com/ministers-rule-out-palestinian-state-after-biden-says-netanyahu-could-allow-it/amp/</t>
    </r>
    <r>
      <rPr>
        <rFont val="Arial"/>
        <color rgb="FF1155CC"/>
        <u/>
      </rPr>
      <t xml:space="preserve">   </t>
    </r>
  </si>
  <si>
    <t>"We are rising, we have a nation of lions [and many children] are returning there [Gaza] as combat fighters. We must make sure they return there as settlers to protect the people of Israel." "Without settlements there is no security."</t>
  </si>
  <si>
    <t>expansionism, occupation</t>
  </si>
  <si>
    <t>https://www.haaretz.com/israel-news/2024-01-28/ty-article/ministers-from-netanyahus-party-join-thousands-of-israelis-at-resettle-gaza-conference/0000018d-512f-dfdc-a5ad-db7f35e10000</t>
  </si>
  <si>
    <t>"There will be a military administration in Gaza the day after the war ... We [the Israeli cabinet] all agree we must stay in Gaza. I have told everyone in the Ministerial Cabinet for Political and Security Affairs that I am not against bringing in a moderate party [to govern Gaza], but there is no such party. It's either us or Hamas and we committed to destroying Hamas and the military and civilian capabilities of Hamas."</t>
  </si>
  <si>
    <t>https://www.newarab.com/news/israel-will-have-military-rule-gaza-smotrich-says</t>
  </si>
  <si>
    <t>"We shouldn't allow the aid to UNRWA, because UNRWA is Hamas. I'm in favour that in order to keep the international law and to maintain our international backing, we'll get humanitarian aid into Gaza and we'll distribute it ourselves."</t>
  </si>
  <si>
    <t>https://youtu.be/7OEUP3xuqnc?t=64</t>
  </si>
  <si>
    <t xml:space="preserve">"There will be an Israeli military regime in Gaza. Because it's agreed upon by all of us, that we need to stay in Gaza and rule there militarily. And we will not control it militarily, if we don't have civil control." </t>
  </si>
  <si>
    <t>https://www.youtube.com/watch?v=7OEUP3xuqnc&amp;t=96s</t>
  </si>
  <si>
    <t>Boaz Bismuth</t>
  </si>
  <si>
    <t>"We must not forget that the cruel and monstrous 'innocent civilians' from Gaza had an active role in the pogrom inside the Israeli settlements, in the systematic murder of Jews and the spilling of their blood, the kidnapping of kids, elderly, and mothers, and in the tying up of babies and burning them alive! It is forbidden to show mercy to the cruel, there is no place for any humanitarian gesture- the memory of Amalek must be wiped out."</t>
  </si>
  <si>
    <t>indiscrimination, zionism, israeli propaganda, israeli fratricide, genocide</t>
  </si>
  <si>
    <t>https://www.inn.co.il/flashes/954554 https://twitter.com/YehudaShaul/status/1714301997812167152</t>
  </si>
  <si>
    <t>Chen Goldstein-Almog</t>
  </si>
  <si>
    <t>[Chen Goldstein-Almog said that while they were held captive in Gaza, her daughter, Agam, was concerned about Prime Minister Netanyahu's talk of aiming to overthrow Hamas. If he succeeded, and killed her captors, Agam wondered what would happen to her.] "We have received answers for such questions here in Israel. Without our captors, we would have been killed by the fire of our own forces."</t>
  </si>
  <si>
    <t xml:space="preserve">https://www.trtworld.com/middle-east/freed-israeli-hostage-says-hamas-protected-them-during-israels-air-strikes-16374456 </t>
  </si>
  <si>
    <t>[Goldstein-Almog said that while she and three of her children were held hostage in Gaza, they were frequently moved from one location to another by heavily armed captors, who didn't always seem to know what to do. Goldstein-Almog describes one such move:] "It was the middle of the night. Everything was dark. They [the captors] started deliberating among themselves. I could see the helplessness on their faces. When we were out into the street, in total darkness, there was a shot above us, We were pressed against the wall, and I could see a laser pointer, as if we were being targeted from above. [She realised it was her country's air force above them, shooting.] "It was crazy, this absurdity."</t>
  </si>
  <si>
    <t>hostage testimony, indiscrimination, israeli fratricide</t>
  </si>
  <si>
    <t>https://www.nytimes.com/2023/12/15/world/middleeast/hamas-israel-hostage.html</t>
  </si>
  <si>
    <t>[About the Israeli military bombing she experienced as a hostage in Gaza:] "It's crazy booms, they're physical. It's panic, it's dread, it's something physical that would take us a while to calm down from. It's something we couldn't control, and we live in the Gaza periphery, we know what it's like."</t>
  </si>
  <si>
    <t xml:space="preserve">hostage testimony, </t>
  </si>
  <si>
    <r>
      <rPr>
        <rFont val="Arial"/>
        <color rgb="FF1155CC"/>
        <u/>
      </rPr>
      <t>https://www.timesofisrael.com/we-will-never-forgive-freed-hostages-describe-intense-fear-in-gaza-captivity/</t>
    </r>
    <r>
      <rPr>
        <rFont val="Arial"/>
        <color rgb="FF1155CC"/>
        <u/>
      </rPr>
      <t xml:space="preserve"> </t>
    </r>
  </si>
  <si>
    <t>[Goldstein-Almog recounted a time when she and her children were being held by resistance soldiers close to a supermarket and Israeli airstrikes exploded nearby. Her family tried to protect themselves by hiding under mattresses.] "...and then our guards, our captors, the terrorists, were on top of us, protecting us with their bodies from the strikes. We were very valuable to them."</t>
  </si>
  <si>
    <r>
      <rPr>
        <rFont val="Arial"/>
        <color rgb="FF1155CC"/>
        <u/>
      </rPr>
      <t>https://www.timesofisrael.com/we-will-never-forgive-freed-hostages-describe-intense-fear-in-gaza-captivity/amp/</t>
    </r>
    <r>
      <rPr>
        <rFont val="Arial"/>
        <color rgb="FF000000"/>
        <u/>
      </rPr>
      <t xml:space="preserve"> </t>
    </r>
    <r>
      <rPr>
        <rFont val="Arial"/>
        <color rgb="FF1155CC"/>
        <u/>
      </rPr>
      <t>https://www.trtworld.com/middle-east/freed-israeli-hostage-says-hamas-protected-them-during-israels-air-strikes-16374456</t>
    </r>
  </si>
  <si>
    <t>[While in captivity, Chen and her daughter, Agam, believed their captors were growing fond of them. The captors gave Chen a warning, which she recounts in the following quote.]
"'We love you, don't go home. Go to Tel Aviv, don't return to Kfar Aza' [the captors told me]. They have plans to come back, there should be no illusion. However much we strike them, they're not bowing down, they'll come back more [next time], that's what they said. They are intoxicated by October 7."</t>
  </si>
  <si>
    <r>
      <rPr>
        <rFont val="Arial"/>
        <color rgb="FF1155CC"/>
        <u/>
      </rPr>
      <t>https://www.timesofisrael.com/we-will-never-forgive-freed-hostages-describe-intense-fear-in-gaza-captivity/amp/</t>
    </r>
    <r>
      <rPr>
        <rFont val="Arial"/>
        <color rgb="FF1155CC"/>
        <u/>
      </rPr>
      <t xml:space="preserve"> </t>
    </r>
    <r>
      <rPr>
        <rFont val="Arial"/>
        <color rgb="FF1155CC"/>
        <u/>
      </rPr>
      <t>https://www.spiegel.de/international/world/hamas-hostage-chen-goldstein-almog-on-her-time-in-gaza-crying-was-forbidden-a-428c0acb-f56d-491f-8dcf-a3140d08b95d#</t>
    </r>
    <r>
      <rPr>
        <rFont val="Arial"/>
        <color rgb="FF1155CC"/>
        <u/>
      </rPr>
      <t xml:space="preserve"> </t>
    </r>
  </si>
  <si>
    <t>"I would have expected the liberation of the hostages to be the top priority [for Israel's government] and for the government to say: 'First of all, we have to get them out of there.' And not: 'First we have to destroy Hamas.' The conditions there are really, really tough. We were often hungry, there was hardly any fresh air, there was intense fighting all around us. We were constantly afraid. We must free [the hostages] at all costs. It is our moral obligation as a country towards the hostages, they are women, children, elderly people, soldiers. Yes, children! We have no right to exist as a country if we don't free them. The women there are doing everything they can to survive, to function, with their wounds and with their disabilities, even though one of the women has lost her fingers. So, are we doing everything for them too? That's what I'm asking. [...] I feel anger that we were abandoned on October 7 and that seven weeks had to pass before we were released. How could our political leadership abandon us like that, why are they still abandoning the hostages who have already been in captivity for a quarter of a year?"</t>
  </si>
  <si>
    <t>https://www.spiegel.de/international/world/hamas-hostage-chen-goldstein-almog-on-her-time-in-gaza-crying-was-forbidden-a-428c0acb-f56d-491f-8dcf-a3140d08b95d#</t>
  </si>
  <si>
    <t>Interviewer: "You probably tried to keep the terrorists in a good mood?" Goldstein-Almog: "Yes. We tried to talk to them. Those were difficult conversations. Sometimes, it was about the roots of the conflict. They said that we had started in 1948, that we had killed their grandparents, we expelled them. Agam [Chen's teenaged daughter] and I usually stopped the discussion at this point because we didn't want to get to bad places with them. It always created a tense atmosphere." [...] Interviewer: "And at the same time, the war was raging around you. Were you afraid that a bomb might fall on the house?" Goldstein-Almog: "Yes, it was very frightening. During the day, it was relatively quiet, but at night there was a lot of shelling from [Israeli] fighter jets and artillery. We heard other apartments around us being hit. And we were also afraid all the time that our guards would turn against us. We understood that they were just cogs in the system and that they would kill us if they were ordered to do so. We sometimes asked them about it. But they replied: 'No, we're looking after you. We will die, you will not die.' At one point they said: 'We're going to die together.'"</t>
  </si>
  <si>
    <t>hostage testimony, indiscrimination</t>
  </si>
  <si>
    <r>
      <rPr>
        <rFont val="Arial"/>
        <color rgb="FF1155CC"/>
        <u/>
      </rPr>
      <t>https://www.spiegel.de/international/world/hamas-hostage-chen-goldstein-almog-on-her-time-in-gaza-crying-was-forbidden-a-428c0acb-f56d-491f-8dcf-a3140d08b95d#</t>
    </r>
    <r>
      <rPr>
        <rFont val="Arial"/>
      </rPr>
      <t xml:space="preserve"> </t>
    </r>
  </si>
  <si>
    <t>[Chen Goldstein-Almog said there were times when her captors displayed "sensitivity and care" and one of the gunmen apologized for the killing of her husband.] "We saw [our captors] cry, we saw them miss their wives. We saw them writing letters to their wives and putting them in their pockets. We were worried about this, thinking why are you writing a letter now?" 
[After about five weeks in captivity, Chen and her children were moved to another location – a supermarket a 40-minute walk away. They had the opportunity to witness, for the first time, the damage caused by the Israeli military offensive.] "I saw a lot of devastation and destruction. It made me feel terrible seeing such poverty. It was very difficult to see that. It was not a great feeling of: 'Oh great, we Israelis showed them.'" [Later, Chen said, the three guards apologized for making the family sleep in the storage room at a supermarket.]
[Note: The news source this quote was taken from, gave Chen the surname "Almog-Goldstein," as do some outer sources. Many, however, including the list of released hostages, refer to her as "Goldstein-Almog."]</t>
  </si>
  <si>
    <t>https://www.theguardian.com/world/2024/mar/03/we-were-constantly-in-terror-israeli-hostage-tells-of-captivity-in-gaza</t>
  </si>
  <si>
    <t>"Whenever I'm talking about a shock wave from a bombing, what it actually means is that doorframes get blown out, windows shatter and the Palestinians just put some blankets up, fix it up to the best of their ability, and carry on. But the bodily toll it took on us [while captives in Gaza] was unimaginable."
[Note: The news source this quote was taken from, gave Chen the surname "Almog-Goldstein," as do some outer sources. Many, however, including the list of released hostages, refer to her as "Goldstein-Almog."]</t>
  </si>
  <si>
    <t>Chen Kugel</t>
  </si>
  <si>
    <t>"We did a lot of work in the past nine days... Now we are at a peak, the rate of identification will decline as we are reaching the hard cases. I'm afraid there will be some [victims] that we will never find, and we will never be able to identify... People have to be prepared for this."</t>
  </si>
  <si>
    <t>https://www.theguardian.com/world/2023/oct/17/hundreds-of-israeli-bodies-remain-unidentified-10-days-after-hamas-attack</t>
  </si>
  <si>
    <t>Col. A.</t>
  </si>
  <si>
    <t xml:space="preserve">Interviewer Nir Gontarz: "Hello to Col. A., a representative of COGAT (Coordinator of Government Activities in the Territories), which is responsible for supervising the transfer of aid into Gaza. Is there hunger in the Gaza Strip today?" 
Col. A: "To the best of my understanding, and according to all the analyses we have conducted, there is no hunger in Gaza, and for sure the population is not being starved."  
Interviewer: "Israel says that 70 tons of food have entered the Gaza Strip since the war began. Divide that by 90 days of fighting, and then among 2.3 million people, and you get less than 350 grams per day per person." 
Col. A: "Before the war, the Strip was bursting with food. The warehouses and the supermarkets were full. Both in the private sector, among the farmers, and in the UN's warehouses. The food industry worked vigorously – so that calculation is nonsense. There were stockpiles of food in Gaza. Don't forget that this is an Arab, Gazan population whose DNA is to hoard, certainly when it comes to food."    </t>
  </si>
  <si>
    <t>racism</t>
  </si>
  <si>
    <r>
      <rPr>
        <rFont val="Arial"/>
        <color rgb="FF1155CC"/>
        <u/>
      </rPr>
      <t>https://www.haaretz.com/israel-news/2024-01-12/ty-article-magazine/.highlight/half-a-million-gazans-are-suffering-from-acute-hunger-let-that-sink-in/0000018c-fd57-d517-af9d-fd7f19b10000</t>
    </r>
    <r>
      <rPr>
        <rFont val="Arial"/>
        <color rgb="FF1155CC"/>
        <u/>
      </rPr>
      <t xml:space="preserve"> </t>
    </r>
    <r>
      <rPr>
        <rFont val="Arial"/>
        <color rgb="FF1155CC"/>
        <u/>
      </rPr>
      <t>https://electronicintifada.net/blogs/nora-barrows-friedman/israel-insists-there-no-hunger-humanitarian-crisis-gaza</t>
    </r>
    <r>
      <rPr>
        <rFont val="Arial"/>
        <color rgb="FF1155CC"/>
        <u/>
      </rPr>
      <t xml:space="preserve"> </t>
    </r>
  </si>
  <si>
    <t>Dan Gillerman</t>
  </si>
  <si>
    <t>"I am very puzzled by the constant concern which the world is showing for the Palestinian people and is actually showing for these horrible inhuman animals who have done the worst atrocities that this century has seen."</t>
  </si>
  <si>
    <t>dehumanization, israeli propaganda, false global solidarity, indiscrimination, collective punishment</t>
  </si>
  <si>
    <t>https://english.alarabiya.net/News/middle-east/2023/10/26/Former-Israeli-ambassador-to-UN-calls-Palestinians-horrible-inhuman-animals- https://twitter.com/SkyNews/status/1717279204130037806 https://www.reddit.com/r/LabourUK/comments/17gqa67/i_am_very_puzzled_by_the_constant_concern_which/ https://www.aa.com.tr/en/middle-east/israel-s-former-ambassador-to-un-calls-palestinians-inhuman-animals/3034022</t>
  </si>
  <si>
    <t>Dan Halutz</t>
  </si>
  <si>
    <t>"There will be no image of victory because the image reflects the loss of 1,300 lives and 240 prisoners, despite their return, and approximately 200,000 refugees who failed to return to their homes."</t>
  </si>
  <si>
    <t>criticism of israel</t>
  </si>
  <si>
    <t>https://english.almayadeen.net/news/politics/lost-war-against-hamas--netanyahu-to-be-ousted--former-israe https://www.presstv.ir/Detail/2023/12/26/717081/Palestine-Hamas-Dan-Halutz-Israel--Netanyahu--</t>
  </si>
  <si>
    <t>"Operation Iron Swords will not produce an image of victory, but only an image of defeat."</t>
  </si>
  <si>
    <t>https://english.palinfo.com/news/2023/12/26/311808/</t>
  </si>
  <si>
    <t>"For me, the picture of victory will be when Prime Minister Netanyahu steps down."</t>
  </si>
  <si>
    <t>https://english.palinfo.com/news/2023/12/26/311808/ https://english.almayadeen.net/news/politics/lost-war-against-hamas--netanyahu-to-be-ousted--former-israe https://www.presstv.ir/Detail/2023/12/26/717081/Palestine-Hamas-Dan-Halutz-Israel--Netanyahu--</t>
  </si>
  <si>
    <t>Daniel "Danny" Ayalon</t>
  </si>
  <si>
    <t>"The residents of Gaza must evacuate their homes just as the residents of Israel near the border evacuated. The Gazans have large spaces in the Sinai where they can evacuate, the international community will mobilise and set up tent cities for them if necessary and ensure that their immediate needs are met."</t>
  </si>
  <si>
    <t>https://www.mako.co.il/news-columns/2023_q4/Article-db09cc565291b81026.htm</t>
  </si>
  <si>
    <t>Daniel "Danny" Neuman</t>
  </si>
  <si>
    <t>"I tell you, in Gaza, without exception, they are all terrorists, sons of dogs. They must be exterminated, all of them killed. We will flatten Gaza, turn them to dust, and the army will cleanse the area. Then we will start building new areas for us, above all, for our security."</t>
  </si>
  <si>
    <t>ethnic cleansing, genocide, indiscrimination</t>
  </si>
  <si>
    <t>https://www.middleeastmonitor.com/20231213-former-knesset-member-advocates-for-exterminating-all-of-gaza/</t>
  </si>
  <si>
    <t>Daniel Hagari</t>
  </si>
  <si>
    <t>"The emphasis is on damage and not on accuracy."</t>
  </si>
  <si>
    <t>https://www.theguardian.com/world/2023/oct/10/right-now-it-is-one-day-at-a-time-life-on-israels-frontline-with-gaza</t>
  </si>
  <si>
    <t>This article details the Israeli "pressure cooker" operation when conducting counter-terrorism ops. Increasingly heavy fire on the Israeli building where the terrorists have holed up - with innocent Israelis inside. Having trouble finding the actual video, it's been removed everywhere I look? or perhaps it's a statement given in Hebrew</t>
  </si>
  <si>
    <t>"The goal that has been outlined in the IDF is that on the day after the war, every being left in Gaza will understand the price of starting a war with the State of Israel... Throughout the past 24 hours, we have been conducting aerial strikes- destructive aerial operations that include thousands of armaments. To put that in perspective, the pace of the strikes is five times that of the strikes on Hezbollah in the Second Lebanon War. I repeat, five times what it was against Hezbollah in the Second Lebanon War."</t>
  </si>
  <si>
    <t>https://www.idf.il/en/mini-sites/hamas-israel-war-articles-videos-and-more/hagari-speeches/operational-statement-by-idf-spokesperson-radm-daniel-hagari/</t>
  </si>
  <si>
    <t>"Every building that falls in Gaza is a building from which Hamas executes their terrorist activities."</t>
  </si>
  <si>
    <t>https://www.youtube.com/watch?v=DsJXXgSb3tg</t>
  </si>
  <si>
    <t>"We will never forget what they did. The world will never forget what they did."</t>
  </si>
  <si>
    <t>https://www.youtube.com/watch?v=BXUglHo7Rrk</t>
  </si>
  <si>
    <t>"During the fighting in Shijaiyah, the IDF inadvertently identified three kidnapped Israelis as a threat. As a result, the IDF fired at them and they were killed. ... This is a sad and painful event for all of us, and the IDF bears responsibility for everything that happened. ... This is an area where the soldiers encountered many terrorists, including suicide bombers. ... [when asked how the hostages were able to escape Hamas captivity] the three fled or were abandoned by the terrorists who held them captive. ... after the shooting, during a scan and examination, an immediate suspicion arose regarding the identity of the dead, and their bodies were quickly transferred for examination in Israel, where the hostages were identified."</t>
  </si>
  <si>
    <r>
      <rPr/>
      <t xml:space="preserve">https://www.npr.org/2023/12/15/1219695220/israel-soldiers-mistakenly-kill-hostages-gaza </t>
    </r>
    <r>
      <rPr>
        <color rgb="FF1155CC"/>
        <u/>
      </rPr>
      <t>https://www.theguardian.com/world/2023/dec/15/israeli-military-says-its-troops-shot-and-killed-three-hostages-by-mistake</t>
    </r>
    <r>
      <rPr/>
      <t xml:space="preserve"> </t>
    </r>
    <r>
      <rPr>
        <color rgb="FF1155CC"/>
        <u/>
      </rPr>
      <t>https://www.timesofisrael.com/liveblog_entry/idf-troops-mistakenly-opened-fire-and-killed-three-hostages-during-gaza-battles-spokesman-says/</t>
    </r>
  </si>
  <si>
    <t>"As a moral military committed to international law, we are making vast efforts to minimize harm to the civilians that Hamas has forced into the role of human shields. Hamas attacks Israelis and then takes shelter behind Gazans because Hamas seeks the suffering of Israelis and Gazans."</t>
  </si>
  <si>
    <t>https://twitter.com/Israel/status/1745418321455878288</t>
  </si>
  <si>
    <t>Daniella Weiss</t>
  </si>
  <si>
    <t>[Weiss was interviewed by Israeli journalist Bradley Burston.] Interviewer: "Would you like Israel to expand further, beyond Gaza, beyond Judea and Samaria? Would you like Israel to extend beyond the Jordan River?" Weiss: "Yes, I want to have for the Jewish nation the promised land from the Bible, the land that was promised to Abraham, Isaac, and Jacob, from the Euphrates to the Nile. And I'm sure it will be [...]." Interviewer: "What about southern Lebanon?" Weiss: "It is part of it. All of it. Even parts of Syria. Part of Iraq. Part of Iran. It's huge! This is the promised land [...]. I don't see anything extreme in my approach. This is the basic Jewish approach. The clearer we make this point, the better it will be for all of us – for Jews and Arabs alike. That this is going to be a state just for Jews." Interviewer: "What will life be like in that future Israel?" Weiss: "I believe that the future of the state of Israel is a religious country run by religious laws. Yes. So, I believe."</t>
  </si>
  <si>
    <t xml:space="preserve">occupation, imperialism, expansionism, zionism </t>
  </si>
  <si>
    <r>
      <rPr>
        <rFont val="Arial"/>
        <color rgb="FF1155CC"/>
        <u/>
      </rPr>
      <t>https://youtu.be/V-w_SbhFRLo?t=451</t>
    </r>
    <r>
      <rPr>
        <rFont val="Arial"/>
        <color rgb="FF1155CC"/>
        <u/>
      </rPr>
      <t xml:space="preserve"> </t>
    </r>
    <r>
      <rPr>
        <rFont val="Arial"/>
        <color rgb="FF1155CC"/>
        <u/>
      </rPr>
      <t>https://www.haaretz.com/israel-news/israeli-palestinian-conflict-solutions/2019-03-24/ty-article/.premium/on-a-clear-day-in-the-west-bank-you-can-see-the-israel-you-lost-forever/0000017f-e959-da9b-a1ff-ed7fb3770000</t>
    </r>
    <r>
      <rPr>
        <rFont val="Arial"/>
        <color rgb="FF1155CC"/>
        <u/>
      </rPr>
      <t xml:space="preserve">  </t>
    </r>
  </si>
  <si>
    <t>[Interview with Israeli journalist Bradley Burston.]  Weiss: "[By] no means [can we] enlarge the right of Arabs [who live in Israel] to vote for the Knesset, God forbid, to Arabs who live here [in the West Bank]." Interviewer: "Why should the Palestinians agree to this [living in the West Bank, alongside settler Jews, but lacking the right to vote in national elections]?" Weiss: "If we utter these words clearly, and we are self-confident that this is the truth - and it's not anti-democratic, and it's not against human pride – then the Arabs will be affected by it. They will know that the Jews have come here to stay. For good. Forever."</t>
  </si>
  <si>
    <t>zionism, occupation, imperialism</t>
  </si>
  <si>
    <t xml:space="preserve">https://www.haaretz.com/israel-news/israeli-palestinian-conflict-solutions/2019-03-24/ty-article/.premium/on-a-clear-day-in-the-west-bank-you-can-see-the-israel-you-lost-forever/0000017f-e959-da9b-a1ff-ed7fb3770000  </t>
  </si>
  <si>
    <t>[Interview with Israeli journalist Bradley Burston.] Weiss: "It is very clear to me why the young Jewish generation in the United States in North America are very much aggravated by what people like me do here. It's very clear. People say to me, why don't you explain to the Jews of the United States what it is exactly behind your thinking?' I explain [she laughs], 'You have to brainwash all the time. You have to say it, to explain it, to live it, to cope with it.'
"You know, we have a family confrontation. My husband says to me every week, 'Why do you speak to your children all the time about Zionism, pioneers in Judea and Samaria [Occupied West Bank], settling and settling?' [...] Because this is the only way to continue Zionism. If there is no enthusiasm, there is no sex. If there is no sex, there is no pregnancy. If there is no pregnancy, there are no babies. This is the problem in the United States today.
"[...] Now, you may ask [she says to journalist Bradley Burston], [...] 'Why didn't the brainwashing work on me?' Because I didn't do it on you. Two hours of a meeting is not brainwashing. I do it to my children a few hours every day. My husband says to me, 'What do you do all the time?' I brainwash."</t>
  </si>
  <si>
    <r>
      <rPr>
        <rFont val="Arial"/>
        <color rgb="FF1155CC"/>
        <u/>
      </rPr>
      <t>https://www.haaretz.com/israel-news/israeli-palestinian-conflict-solutions/2019-03-24/ty-article/.premium/on-a-clear-day-in-the-west-bank-you-can-see-the-israel-you-lost-forever/0000017f-e959-da9b-a1ff-ed7fb3770000</t>
    </r>
    <r>
      <rPr>
        <rFont val="Arial"/>
      </rPr>
      <t xml:space="preserve">   </t>
    </r>
  </si>
  <si>
    <t>"Let's go with the times and say, 'Okay, [the West Bank] is going to stay in Israeli hands. So, I say, give them [Palestinians] the vote. Let them vote in Israeli elections." Weiss: "The land of Israel is only for the Jewish nation as far as sovereignty is concerned. Arabs can live here. They can have their rights, human rights, education, and culture, but not sovereignty."</t>
  </si>
  <si>
    <t xml:space="preserve">https://youtu.be/V-w_SbhFRLo &amp;t=201       </t>
  </si>
  <si>
    <t>[Daniella Weiss in interview with Arutz Sheva (Channel 7 Israeli National News) says Israel's goal of eradicating Hamas is not enough.] 
"[...] we should have another goal, and this is to resettle the settlements, the places, the cities that were evacuated - wrongly evacuated - and to plan the entire area of the Strip as a nice, growing, Jewish - it's a part of Israel, for Jews. I think the Arabs will not – in spite of the fact there are big numbers of Arabs – two million –  they will not stay in Gaza, they will go to Egypt, to Turkey, to Germany, to Holland, to Britain, and to the Americas, and they will not stay here. [...Even] now when I see on the T.V. the situation of the Arab refugees, and I think we shouldn't help them. We should create a problem, a humanitarian problem that will force Egypt and Turkey and Europe to absorb as refugees, as they absorb from Syria. [...The] next step is the – after the total, complete victory of the IDF in Gaza – the next stage is establishing Jewish communities in Gaza itself, in the city of Gaza, in [...] all the beautiful places I saw with my own eyes, we want to return there." [Weiss directs the next statement to U.S. President Joe Biden.] "Don't think that we will stop the war in Gaza before we put a total end to Hamas, to the supporters of Hamas, AND resettling the entire area of Gaza by Jews."</t>
  </si>
  <si>
    <t>existential strawman, ethnic cleansing, genocide, expansionism, imperialism, zionism</t>
  </si>
  <si>
    <t>https://youtu.be/bSxmOPECiug?t=58</t>
  </si>
  <si>
    <t>"Gaza must be erased so the settlers can see the sea. The situation needs to end. What we did in Northern Gaza, we must do in the south of Gaza, evacuating Gaza of Arabs and building Jewish settlements in all of Gaza because the Settlers of the Gaza Strips want – they want to see the sea. In order to see the sea, all the homes in Gaza must be destroyed. There are no homes or Arabs left in Gaza. This is a logical and romantic demand. The Settlers want to see the sea. How will they do it? In the south of Gaza? We, the Settlers will see the sea. Gaza is a Jewish city. Gaza is not a Hamas city. Gaza is one of the cities of Israel. We will simply go back there. A historical mistake has occurred now we correct it." [Weiss' interview begins at 00:12:27 on the first linked source: CNN's "The Majority Report."]</t>
  </si>
  <si>
    <t>ethnic cleansing, genocide, dehumanization, expansionism, occupation, imperialism</t>
  </si>
  <si>
    <r>
      <rPr>
        <rFont val="Arial"/>
        <color rgb="FF1155CC"/>
        <u/>
      </rPr>
      <t>https://app.podscribe.ai/episode/93707117</t>
    </r>
    <r>
      <rPr>
        <rFont val="Arial"/>
        <color rgb="FF1155CC"/>
        <u/>
      </rPr>
      <t xml:space="preserve"> </t>
    </r>
    <r>
      <rPr>
        <rFont val="Arial"/>
        <color rgb="FF1155CC"/>
        <u/>
      </rPr>
      <t>https://youtu.be/uGbkUjNp9vM</t>
    </r>
    <r>
      <rPr>
        <rFont val="Arial"/>
        <color rgb="FF1155CC"/>
        <u/>
      </rPr>
      <t xml:space="preserve"> </t>
    </r>
    <r>
      <rPr>
        <rFont val="Arial"/>
        <color rgb="FF1155CC"/>
        <u/>
      </rPr>
      <t>https://www.tiktok.com/@middleeasteye/video/7315352150551301408</t>
    </r>
    <r>
      <rPr>
        <rFont val="Arial"/>
        <color rgb="FF1155CC"/>
        <u/>
      </rPr>
      <t xml:space="preserve"> </t>
    </r>
  </si>
  <si>
    <t>"Millions of war refugees go from country to country around the world. Only the monsters who grew in Gaza and turned this beautiful part of the land into a ghost land - only they should be connected to it? They, specifically, can't move from a land they turned into hell and from where they threaten to destroy Israel? Only the people of Israel will settle the entire Gaza Strip and will rule the entire Gaza Strip."</t>
  </si>
  <si>
    <t>ethnic cleansing, genocide, dehumanization, expansionism, imperialism</t>
  </si>
  <si>
    <r>
      <rPr>
        <rFont val="Arial"/>
        <color rgb="FF1155CC"/>
        <u/>
      </rPr>
      <t>https://www.timesofisrael.com/12-ministers-call-to-resettle-gaza-encourage-gazans-to-leave-at-jubilant-conference/</t>
    </r>
    <r>
      <rPr>
        <rFont val="Arial"/>
        <color rgb="FF1155CC"/>
        <u/>
      </rPr>
      <t xml:space="preserve"> </t>
    </r>
    <r>
      <rPr>
        <rFont val="Arial"/>
        <color rgb="FF1155CC"/>
        <u/>
      </rPr>
      <t>https://eir.news/2024/01/news/ben-gvir-and-smotrich-sign-document-to-settle-israeli-settlers-in-gaza/</t>
    </r>
    <r>
      <rPr>
        <rFont val="Arial"/>
        <color rgb="FF1155CC"/>
        <u/>
      </rPr>
      <t xml:space="preserve"> </t>
    </r>
  </si>
  <si>
    <t>[In January 2024, Daniella Weiss helped organize a "Settlements Bring Security" conference, which called for Israel to rebuild settlements in Gaza and the Occupied West Bank. Following the conference, Weiss was interviewed and asked, if Gaza was settled by Israelis, what would happen to the two million Palestinians already living in Gaza.] 
Weiss: "The Arabs will move." Interviewer: "Why do you say that?" Weiss: "If you don't give them, if you don't give...We want to have our hostages back, right? So, we don't give them food. We don't give the Arabs anything. They will have to leave. The world will accept them."</t>
  </si>
  <si>
    <t>ethnic cleansing, genocide, occupation, collective punishment, expansionism, imperialism</t>
  </si>
  <si>
    <r>
      <rPr>
        <rFont val="Arial"/>
        <color rgb="FF1155CC"/>
        <u/>
      </rPr>
      <t>https://x.com/orenziv_/status/1751662494026789179</t>
    </r>
    <r>
      <rPr>
        <rFont val="Arial"/>
        <color rgb="FF000000"/>
        <u/>
      </rPr>
      <t xml:space="preserve"> </t>
    </r>
    <r>
      <rPr>
        <rFont val="Arial"/>
        <color rgb="FF1155CC"/>
        <u/>
      </rPr>
      <t>https://x.com/ifnotnoworg/status/1751707820506894467</t>
    </r>
    <r>
      <rPr>
        <rFont val="Arial"/>
        <color rgb="FF000000"/>
        <u/>
      </rPr>
      <t xml:space="preserve"> </t>
    </r>
    <r>
      <rPr>
        <rFont val="Arial"/>
        <color rgb="FF1155CC"/>
        <u/>
      </rPr>
      <t>https://amp.theguardian.com/world/2024/feb/10/israel-appears-to-be-in-breach-of-icj-orders-on-gaza-senior-un-official-says</t>
    </r>
    <r>
      <rPr>
        <rFont val="Arial"/>
        <color rgb="FF000000"/>
        <u/>
      </rPr>
      <t xml:space="preserve"> </t>
    </r>
    <r>
      <rPr>
        <rFont val="Arial"/>
        <color rgb="FF1155CC"/>
        <u/>
      </rPr>
      <t>https://youtu.be/QTawLmsQWfc</t>
    </r>
    <r>
      <rPr>
        <rFont val="Arial"/>
        <color rgb="FF000000"/>
        <u/>
      </rPr>
      <t xml:space="preserve"> </t>
    </r>
  </si>
  <si>
    <t>Danielle Aloni</t>
  </si>
  <si>
    <t>"[In a video taken while in Hamas captivity] Hello Bibi Netanyahu, we have been held captive by Hamas for 23 days. We know that there was supposed to be a ceasefire and you were supposed to set us all free. You vowed to free us all. Instead, we are suffering because of your political, security, and military failure. We are citizens who pay taxes to the State of Israel. We are now in captivity. You are killing us. Do you want to kill us? Do you want the army to kill us? Isn't it enough that you killed everyone? ... Release us now! Release their prisoners and citizens! Set us all free!"</t>
  </si>
  <si>
    <t>hostage testimony, israeli fratricide</t>
  </si>
  <si>
    <t>https://twitter.com/trtworld/status/1719034427433459884 https://www.instagram.com/reel/CzCGeIzp_zf/</t>
  </si>
  <si>
    <t>"To the generals who have accompanied me in recent weeks, it seems we will part ways tomorrow, but I thank you from the bottom of my heart for your extraordinary humanity shown towards my daughter, Emilia. You were like parents to her, inviting her into your rooms whenever she desired. She acknowledges feeling like all of you are her friends, not just friends, but truly beloved and good. Thank you, thank you, thank you for the many hours you spent as caregivers. Thank you for being patient with her and showering her with sweets, fruits, and everything available even when it was not. Children should not be in captivity, but thanks to you and other kind people we met along the way, my daughter felt like a queen in Gaza... In general, she acknowledges feeling like the centre of the world. She hasn't met anyone on our long journey, from the rank and file to the leadership, who didn't treat her with gentleness, affection, and love. I will forever be a prisoner of gratitude because she did not leave here with a lifelong psychological trauma. I will remember your kind behavior, granted here despite the difficult situation you were dealing with yourselves and the severe losses you suffered here in Gaza. I wish in this world we could truly be good friends. I wish you all health and well-being... Health and love to you and your families' children. Many thanks. Danyal and Emilia"</t>
  </si>
  <si>
    <t>https://www.outlookindia.com/international/israeli-mother-s-letter-to-hamas-thank-you-for-the-many-hours-you-spent-as-caregivers--news-333449 https://www.trtworld.com/middle-east/israeli-mothers-letter-to-hamas-thank-you-for-extraordinary-humanity-16005866</t>
  </si>
  <si>
    <t>Danny Danon</t>
  </si>
  <si>
    <t>"There was a large Gazan public that took part in the riots and the pogrom against the Jewish people. It was not only Hamas terrorists, it was also a public that simply came, murdered, and kidnapped."</t>
  </si>
  <si>
    <t>israeli propaganda, indiscrimination, israeli fratricide</t>
  </si>
  <si>
    <t>https://www.maariv.co.il/news/politics/Article-1045178</t>
  </si>
  <si>
    <t>"I'm usually behind what I'm saying, and I say it clearly - the fierce public took part in the murder, massacre, kidnapping, rape, and even today, the Gazan public, not terrorist organizations, have Israeli abductees in their hands."</t>
  </si>
  <si>
    <t>"I support the taking of land. Why? Because in [sic] the essence of the Middle East, that's the language they understand. Any terrorists we will kill- they will replace them with others. Economy and houses we will destroy- it is obvious they will be compensated. But land that will be taken away from them- that's something irreplaceable"</t>
  </si>
  <si>
    <t>expansionism, collective punishment, indiscrimination</t>
  </si>
  <si>
    <t>https://www.now14.co.il/%D7%93%D7%A0%D7%95%D7%9F-%D7%AA%D7%95%D7%9E%D7%9A-%D7%91%D7%9B%D7%99%D7%91%D7%95%D7%A9-%D7%A9%D7%98%D7%97%D7%99%D7%9D-%D7%9E%D7%A2%D7%96%D7%94-%D7%96%D7%95-%D7%94%D7%A9%D7%A4%D7%94-%D7%A9%D7%9E/</t>
  </si>
  <si>
    <t>"It is imperative that the international community explore potential solutions to help civilians caught in the crisis. One idea is for countries around the world to accept limited numbers of Gazan families who have expressed a desire to relocate... We simply need a handful of the world's nations to share the responsibility of hosting Gazan residents. Even if countries took in as few as 10,000 people each, it would help alleviate the crisis"</t>
  </si>
  <si>
    <t>https://www.wsj.com/articles/the-west-should-welcome-gaza-refugees-asylum-seekers-hamas-terrorism-displacement-5d2b5890</t>
  </si>
  <si>
    <t>"International law permits us to hit the [Shifa] hospital, even if there are uninvolved people [i.e., civilians] there. You give a notice in advance, it is not the first time [in history] that a military conflict takes place around hospitals... despite all our humanitarian efforts, the international community still comes to us with claims and accusations, perhaps we have to reconsider [whether these efforts are worth it]... We are 40 days into the war, and we are conducting ourselves a little bit like we are wearing silk gloves. We must understand that we have here a cruel enemy who must be beaten cruelly. Cruelly, forcefully, with great power. Without putting our forces in danger, and if there are [civilian] casualties- they should blame Hamas"</t>
  </si>
  <si>
    <t>state terrorism, israeli propaganda, indiscrimination, disproportionality</t>
  </si>
  <si>
    <t>https://www.gly.co.il/item?id=30870</t>
  </si>
  <si>
    <t>Daphna Liel</t>
  </si>
  <si>
    <t>"There's no doubt that [Yocheved] Lifshitz's statement [to the press, following her release from captivity as a hostage from Kibbutz Nir Oz after October 7] could have been managed better. But on the other hand, what she told is also shocking- an 85-year-old woman who was violently taken, beaten, almost broke her ribs and was forced to stay 17 days in a suffocated Hamas tunnel. Anyone sane should understand that medical attention she was given was intended to keep their bargaining chips alive and not from the kindness of their hearts."</t>
  </si>
  <si>
    <t>https://twitter.com/DaphnaLiel/status/1716777169068720508 https://www.timesofisrael.com/liveblog_entry/lifshitz-press-conference-panned-as-disastrous-for-israel-pr-win-for-hamas/ https://www.youtube.com/watch?v=pydlUrTyeGM</t>
  </si>
  <si>
    <t>David Azulai</t>
  </si>
  <si>
    <t>"The whole Gaza Strip needs to be empty. Flattened. Just like in Auschwitz. Let it be a museum for all the world to see what Israel can do. Let no one reside in the Gaza Strip for all the world to see, because October 7 was in a way a second Holocaust."</t>
  </si>
  <si>
    <t>genocide, ethnic cleansing</t>
  </si>
  <si>
    <t>https://www.thejc.com/news/israel/auschwitz-museum-criticises-israeli-council-head-who-called-for-gaza-strip-to-be-turned-into-empty-museum-like-the-nazi-germany-death-camp-u9xn1e4n https://www.jpost.com/israel-hamas-war/article-778367 https://www.newarab.com/news/israel-council-leader-says-gaza-should-become-auschwitz https://www.middleeasteye.net/news/israel-palestine-war-level-gaza-make-like-auschwitz-says-official https://www.timesofisrael.com/liveblog_entry/israeli-mayor-calls-for-turning-gaza-into-auschwitz-like-museum-prompting-rebuke/</t>
  </si>
  <si>
    <t>"[In response to being shamed by @AuschwitzMuseum on Twitter for his comments on 12/17/2023] What a disgrace, after what happened to Jews in Poland, for them to defend lowly murderers [referring to Hamas]. It's not for me to educate Polish people, they are brought up to hate us."</t>
  </si>
  <si>
    <t>cover, zionism</t>
  </si>
  <si>
    <t>https://www.timesofisrael.com/liveblog_entry/israeli-mayor-calls-for-turning-gaza-into-auschwitz-like-museum-prompting-rebuke/</t>
  </si>
  <si>
    <t xml:space="preserve">"After October 7, instead of urging people to go south, we should direct them to the beaches. The Navy can transport them to the shores of Lebanon, where there are already sufficient refugee camps. Then, a security strip should be established from the sea to the Gaza border fence, completely empty, as a reminder of what was once there. It should resemble the Auschwitz concentration camp. Tell everyone in Gaza to go to the beaches. Navy ships should load the terrorists onto the shores of Lebanon [...]." </t>
  </si>
  <si>
    <t>ethnic cleansing, collective punishment, indiscrimination</t>
  </si>
  <si>
    <r>
      <rPr>
        <rFont val="Arial"/>
        <color rgb="FF1155CC"/>
        <u/>
      </rPr>
      <t>https://m.jpost.com/israel-hamas-war/article-778367</t>
    </r>
    <r>
      <rPr>
        <rFont val="Arial"/>
        <color rgb="FF000000"/>
        <u/>
      </rPr>
      <t/>
    </r>
    <r>
      <rPr>
        <rFont val="Arial"/>
        <color rgb="FF1155CC"/>
        <u/>
      </rPr>
      <t>https://www.middleeasteye.net/live-blog/live-blog-update/israel-should-make-gaza-look-auschwitz-council-head</t>
    </r>
    <r>
      <rPr>
        <rFont val="Arial"/>
        <color rgb="FF000000"/>
        <u/>
      </rPr>
      <t xml:space="preserve"> </t>
    </r>
    <r>
      <rPr>
        <rFont val="Arial"/>
        <color rgb="FF1155CC"/>
        <u/>
      </rPr>
      <t>https://x.com/incontextmedia/status/1736833114742079940</t>
    </r>
    <r>
      <rPr>
        <rFont val="Arial"/>
        <color rgb="FF000000"/>
        <u/>
      </rPr>
      <t xml:space="preserve"> </t>
    </r>
    <r>
      <rPr>
        <rFont val="Arial"/>
        <color rgb="FF1155CC"/>
        <u/>
      </rPr>
      <t>https://www.palestinechronicle.com/turn-gaza-into-auschwitz-israeli-town-leader/</t>
    </r>
    <r>
      <rPr>
        <rFont val="Arial"/>
        <color rgb="FF000000"/>
        <u/>
      </rPr>
      <t xml:space="preserve">  </t>
    </r>
  </si>
  <si>
    <t>David Ben-Gurion</t>
  </si>
  <si>
    <t>"We must look carefully at the question of whether transfer [of Palestinians out of Palestine] is possible, necessary, moral and useful. We do not want to dispossess, [but the] transfer of populations [ethnic cleansing] occurred before now, in the [Jezreel] Valley, in the Sharon [that is, the coastal plain] and in other places. You are no doubt aware of the JNF's [Jewish National Fund's] activity in this respect. Now a transfer of a completely different scope will have to be carried out. In many parts of the country new settlement will not be possible without transferring the Arab fellahin [peasants]. It is important that this plan comes from the [British Peel] Commission and not from us [...].
"Transfer... is what will make possible a comprehensive settlement program. Thankfully, the Arab people have vast, empty areas. Jewish power [in Palestine], which grows steadily, will also increase our possibilities to carry out the transfer on a large scale. You must remember, that this system embodies an important humane and Zionist idea, to transfer parts of a people [Jewish] to their [Palestinian's] country and to settle empty lands. We believe that this action will also bring us closer to an agreement with the Arabs."
[The Jewish National Fund (JNF) was created in 1901 to acquire land in Palestine for the stated purpose of "settling Jews on such land." Known for its afforestation efforts, JNF has been accused of foresting over the ruins of Palestinian villages in an attempt to "greenwash" non-Jewish dispossession.]</t>
  </si>
  <si>
    <t>ethnic cleansing, occupation, zionism</t>
  </si>
  <si>
    <r>
      <rPr>
        <rFont val="Arial"/>
        <color rgb="FF1155CC"/>
        <u/>
      </rPr>
      <t>https://books.google.ca/books?id=t-SMDQAAQBAJ&amp;pg=PA143&amp;lpg=PA143</t>
    </r>
    <r>
      <rPr>
        <rFont val="Arial"/>
        <color rgb="FF000000"/>
        <u/>
      </rPr>
      <t xml:space="preserve"> </t>
    </r>
    <r>
      <rPr>
        <rFont val="Arial"/>
        <color rgb="FF1155CC"/>
        <u/>
      </rPr>
      <t>https://imeu.org/article/fact-sheet-what-is-the-jewish-national-fund</t>
    </r>
    <r>
      <rPr>
        <rFont val="Arial"/>
        <color rgb="FF000000"/>
        <u/>
      </rPr>
      <t xml:space="preserve">  </t>
    </r>
  </si>
  <si>
    <t>David Ben-Porat</t>
  </si>
  <si>
    <t>"[standing in a destroyed building in Gaza, holding up a sign saying:] Gush Katif- We are back!"</t>
  </si>
  <si>
    <t>expansionism, occupation, israeli propaganda</t>
  </si>
  <si>
    <t>https://twitter.com/YehudaShaul/status/1737112348731846718</t>
  </si>
  <si>
    <t>David Mizrahy Verthaim</t>
  </si>
  <si>
    <t>"And after I spoke about unity, one principle that needs to be abandoned today is proportionality. There needs to be a disproportionate response. Israel should show what it's hiding in the basement. If all the captives are not immediately returned, turn the Strip into a slaughterhouse. If a single hair from their head falls - execute security prisoners. Violate every norm, on the way to victory. So they will see and fear. The Jordanians did this to ISIS. I don't recall the king being condemned. And who will tell us something? Russia, which slaughters Ukrainians? China? Or maybe Western Europe, which allowed Azerbaijan to ethnically cleanse 100,000 people overnight. World War II ended with the USA inflicting a holocaust on Hiroshima, and before giving the Japanese a chance to digest, they dropped another bomb on Nagasaki, while ensuring that every Japanese city would be destroyed until surrender. The Japanese were no less crazy than the Arabs. Ariel Sagal has not taken over my account. Those facing us are human animals who do not hesitate to violate minimal rules, including the murder of medical teams and babies. This cannot be overlooked."</t>
  </si>
  <si>
    <t>false global solidarity, genocide, cover, israeli propaganda, ethnic cleansing, indiscrimination, disproportionality, nuclear weapons</t>
  </si>
  <si>
    <t>https://twitter.com/dverthaim/status/1710684531114602891</t>
  </si>
  <si>
    <t>Donald Trump</t>
  </si>
  <si>
    <t>"No President has done more for Israel than I have. Somewhat surprisingly, however, our wonderful Evangelicals [Evangelical Christians] are far more appreciative of this than the people of the Jewish faith, especially those living in the U.S. Those living in Israel, though, are a different story – Highest approval rating in the World, could easily be PM [Israel's prime minister]! U.S. Jews have to get their act together and appreciate what they have in Israel – Before it is too late!"</t>
  </si>
  <si>
    <t>zionism</t>
  </si>
  <si>
    <r>
      <rPr>
        <rFont val="Arial"/>
        <color rgb="FF1155CC"/>
        <u/>
      </rPr>
      <t>https://www.independent.co.uk/news/world/americas/us-politics/trump-israel-jewish-truth-social-b2203827.html</t>
    </r>
    <r>
      <rPr>
        <rFont val="Arial"/>
        <color rgb="FF1155CC"/>
        <u/>
      </rPr>
      <t xml:space="preserve"> </t>
    </r>
    <r>
      <rPr>
        <rFont val="Arial"/>
        <color rgb="FF1155CC"/>
        <u/>
      </rPr>
      <t>https://www.haaretz.com/us-news/2022-10-16/ty-article/.premium/trump-warns-american-jews-to-get-their-act-together-amid-low-approval-ratings/00000183-e13f-dacc-a7a3-f17f9abe0000</t>
    </r>
    <r>
      <rPr>
        <rFont val="Arial"/>
        <color rgb="FF1155CC"/>
        <u/>
      </rPr>
      <t xml:space="preserve"> </t>
    </r>
    <r>
      <rPr>
        <rFont val="Arial"/>
        <color rgb="FF1155CC"/>
        <u/>
      </rPr>
      <t>https://th.bing.com/th/id/OIP.8Rk6ikPLDGI342BeUHr1JQHaEP</t>
    </r>
    <r>
      <rPr>
        <rFont val="Arial"/>
        <color rgb="FF1155CC"/>
        <u/>
      </rPr>
      <t xml:space="preserve"> </t>
    </r>
    <r>
      <rPr>
        <rFont val="Arial"/>
        <color rgb="FF1155CC"/>
        <u/>
      </rPr>
      <t>https://www.timesofisrael.com/trump-warns-us-jews-to-get-their-act-together-says-hed-easily-be-pm-in-israel/</t>
    </r>
    <r>
      <rPr>
        <rFont val="Arial"/>
        <color rgb="FF1155CC"/>
        <u/>
      </rPr>
      <t xml:space="preserve"> </t>
    </r>
  </si>
  <si>
    <t>[Donald Trump made the following statement in an interview with Sebastian Gorka, a former Trump aide.] Gorka: "[...] Why do Democrats [in the United States] hate Bibi Netanyahu [Israel's prime minister]? Trump: "I actually think they hate Israel. And the Democrat Party hates Israel. [...] Any Jewish person that votes for Democrats hates their religion, they hate everything about Israel, and they should be ashamed of themselves because Israel will be destroyed."</t>
  </si>
  <si>
    <r>
      <rPr>
        <rFont val="Arial"/>
        <color rgb="FF1155CC"/>
        <u/>
      </rPr>
      <t>https://x.com/jacobkornbluh/status/1769837380523978900</t>
    </r>
    <r>
      <rPr>
        <rFont val="Arial"/>
        <color rgb="FF1155CC"/>
        <u/>
      </rPr>
      <t xml:space="preserve"> </t>
    </r>
    <r>
      <rPr>
        <rFont val="Arial"/>
        <color rgb="FF1155CC"/>
        <u/>
      </rPr>
      <t>https://www.jta.org/2024/03/18/politics/trump-jews-who-vote-for-democrats-hate-their-religion</t>
    </r>
    <r>
      <rPr>
        <rFont val="Arial"/>
        <color rgb="FF1155CC"/>
        <u/>
      </rPr>
      <t xml:space="preserve"> </t>
    </r>
    <r>
      <rPr>
        <rFont val="Arial"/>
        <color rgb="FF1155CC"/>
        <u/>
      </rPr>
      <t>https://www.theguardian.com/us-news/2024/mar/19/trump-israel-interview-antisemitic-comments</t>
    </r>
    <r>
      <rPr>
        <rFont val="Arial"/>
        <color rgb="FF1155CC"/>
        <u/>
      </rPr>
      <t>h</t>
    </r>
    <r>
      <rPr>
        <rFont val="Arial"/>
        <color rgb="FF1155CC"/>
        <u/>
      </rPr>
      <t>ttps://www.nytimes.com/2024/03/18/us/politics/trump-israel-jewish-voters.html</t>
    </r>
    <r>
      <rPr>
        <rFont val="Arial"/>
        <color rgb="FF1155CC"/>
        <u/>
      </rPr>
      <t xml:space="preserve">  </t>
    </r>
  </si>
  <si>
    <t>Doron Katz-Asher</t>
  </si>
  <si>
    <t>"They [the Hamas militants] took us into a room inside a family house. On the first day, I was a little dizzy because I really lost a lot of blood and they stitched my wounds, like that, on the sofa, with the girls beside me. Needless to say, it was without anesthesia. They stitched it with a needle and thread. We were inside a room, fortunately it was a family. The daughters of the father, who knew Hebrew, he worked in Israel in the past, they guarded us 24/7, the daughters and the mother, each time someone else would sit on the edge of the couch. We weren't alone for a moment. And they brought in food from time to time, brought in papers and paints, to keep Raz and Aviv [my daughters] occupied. They understood that in order for the girls to pass the time there without making noise, they had to do something to help with that."</t>
  </si>
  <si>
    <t>https://www.uncaptured.media/p/israeli-military-killed-israeli-grandmother https://www.mako.co.il/news-israel/2023_q4/Article-92812c6e6637c81027.htm</t>
  </si>
  <si>
    <t>Katz-Asher: "At some point they [the Hamas militants who invaded kibbutz Nir Oz] put us on a tractor that took us from the field straight into Gaza. There [on the tractor], we were wounded from the shooting." TV Reporter: "An IDF force shoots at them, trying to stop the tractor that drives to Gaza." Katz-Asher: "In the middle of the tractor ride there was shooting from which my beloved mother was murdered. And I was wounded in the back and little Aviv [my 4-year-old daughter] was wounded in the leg."</t>
  </si>
  <si>
    <t>Douglas MacGregor</t>
  </si>
  <si>
    <t>"... as we've seen quite recently, within the last 24 hours or so, some of our special ops forces and Israeli special ops forces went into Gaza to reconnoiter, to plan for where they might want to go to free hostages and make an impact, and they were shot to pieces and took heavy losses, as I understand it. I think that's where we're headed and I don't see that as a win for Israel in any way, shape, or form, and I certainly think it's very dangerous for us."</t>
  </si>
  <si>
    <t>https://youtu.be/v3eFcXIlYwY?t=590 https://www.palestinechronicle.com/shot-to-pieces-this-is-what-happened-to-us-special-forces-when-they-entered-gaza/ https://www.middleeastmonitor.com/20231026-ex-pentagon-adviser-us-israel-special-forces-tried-to-enter-gaza-but-were-shot-to-pieces/</t>
  </si>
  <si>
    <t>Dov Weissglas</t>
  </si>
  <si>
    <t>"[With regard to the plan to restrict types of food and total calories imported into the Gaza Strip by military blockade, in response to the democratic election of Hamas in 2006] The idea is to put the Palestinians on a diet, but not to make them die of hunger."</t>
  </si>
  <si>
    <t>state terrorism, occupation</t>
  </si>
  <si>
    <t>https://www.medialens.org/2010/qput-the-palestinians-on-a-dietq/ https://electronicintifada.net/content/israels-starvation-diet-gaza/11810 https://www.gisha.org/UserFiles/File/publications/redlines/red-lines-presentation-eng.pdf https://gisha.org/UserFiles/File/HiddenMessages/DefenseMinistryDocumentsRevealedFOIAPetition.pdf</t>
  </si>
  <si>
    <t>Dror Eydar</t>
  </si>
  <si>
    <t>"I would like to say that we, in Israel, at least the population, are not interested in all this rational Palestinian talk. For us, there is one purpose: to destroy Gaza, to destroy this absolute evil. To destroy this. There is no chance that after the holocaust, Jewish people will live similar experiences as they [experienced] 80 years ago."</t>
  </si>
  <si>
    <t>genocide, collective punishment, indiscrimination, disproportionality, israeli fratricide, zionism</t>
  </si>
  <si>
    <t>https://twitter.com/MiddleEastEye/status/1719025745626910862</t>
  </si>
  <si>
    <t>"After 7 October, every person in the world who threatens a Jew, or kills a Jew, has to die."</t>
  </si>
  <si>
    <t>israeli fratricide, disproportionality, zionism</t>
  </si>
  <si>
    <t>"The price they must pay for what they've done to us should not be limited to merely punishing, the killing of insurgents. We are not talking about a conflict imposed on us, that's illogical. We refer to them as 'spaces,' while they call them 'land,' from which the word 'human' is derived. In the Middle East, it means that a human without land is worth nothing and has no right to exist. Therefore, the price they must pay for it to impact future generations is that we must take their land. First, we must take the land, after we have taken their land, we'll think about what we'll do next. The second thing we need to push for, despite all voices and opinions, is new migration and helping them find a new life. Gaza is certainly now destroyed and not suitable for human habitation. And I expect the Western world, as they did by welcoming a million Syrian refugees, to open their doors and welcome the people of Gaza."</t>
  </si>
  <si>
    <t>genocide, racism, ethnic cleansing, indiscrimination, disproportionality, expansionism, occupation</t>
  </si>
  <si>
    <t>https://www.middleeastmonitor.com/20240106-former-israeli-ambassador-calls-on-the-western-world-to-take-the-gazan-population/ https://www.instagram.com/reel/C1yt-gHoA18/ https://www.israelhayom.com/2024/01/05/land-not-territories/</t>
  </si>
  <si>
    <t>Eddie Rothstein</t>
  </si>
  <si>
    <t>"[Yocheved Lifshitz's TV press conference where she spoke about her experience as a hostage captured by Hamas was a] propaganda win for Hamas. ... What a brave and enlightened woman, the kind we thought they no longer make in Israel, and what clumsy handling of the event. ... The truth is you don't need to be a PR expert to know you can't have a press conference like this live on TV."</t>
  </si>
  <si>
    <t>cover, hostage testimony</t>
  </si>
  <si>
    <t>https://www.timesofisrael.com/liveblog_entry/lifshitz-press-conference-panned-as-disastrous-for-israel-pr-win-for-hamas/ https://www.australianjewishnews.com/freed-hamas-hostage-i-went-through-a-hell-that-wed-never-imagined/ https://www.aa.com.tr/en/middle-east/israeli-hostage-s-praise-of-hamas-treatment-of-her-triggers-criticism-in-israel/3031487</t>
  </si>
  <si>
    <t>Edy Cohen</t>
  </si>
  <si>
    <t>"Do you hope that Al-Jazeera correspondent Wael Al-Dahdouh will receive martyrdom, enter Paradise, and enjoy rivers of wine and perfumes? @WaelDahdouh" [Wael's entire family was killed in Gaza by Israeli bombing on 10/24/2023, and Wael was injured by an Israeli sniper when wearing a PRESS vest on 12/15/2023]</t>
  </si>
  <si>
    <t>indiscrimination, genocide, racism</t>
  </si>
  <si>
    <t>https://twitter.com/EdyCohen/status/1737166222616048099 https://www.instagram.com/p/C1FZ6XaCxeG/ https://www.aljazeera.com/news/2023/10/25/family-of-al-jazeera-gaza-bureau-head-killed-in-israeli-air-raid https://www.aljazeera.com/news/2023/12/15/two-al-jazeera-journalists-wounded-in-israeli-attack-in-southern-gaza</t>
  </si>
  <si>
    <t>Ehud Olmert</t>
  </si>
  <si>
    <t>"Benjamin Netanyahu leads a government whose members support the progroms which was committed against the Palestinian township [of Huwara] in the territories of the West Bank. The ministers in the cabinet of Netanyahu support the suppression of Palestinians and the denial of fundamental human rights to these people. The Minister of National Security [Itamar Ben-Gvir] in this government is a person who was convicted in the Israeli court for terrorism against Palestinians. This is a government which is a shame to the basic values of the people of Israel and the Jewish people."</t>
  </si>
  <si>
    <t>https://youtu.be/4HU4uc85jes?t=44 https://www.youtube.com/shorts/1UOJHeSZS_o</t>
  </si>
  <si>
    <t>Ekaterina (Katia) Beizer</t>
  </si>
  <si>
    <t>"My only question is my son's cause of death. I want to know how it happened and when it happened. We don't even know the dates. The state [Israel] sacrificed them not once, but twice: first when they were abducted from their military base, which is supposed to be safe, and I called everyone possible and nobody saved them. And second when they were in captivity, and the army didn't bring them back alive." [Beizer's son, Nik Beizer, was abducted with another Israeli soldier, Ron Sherman, from their military base near the Erez Crossing on 10/7/2023 and taken to Gaza. The Israeli Defense Forces retrieved their bodies from a Gaza tunnel on December 12/14/2023. A pathologist who examined the bodies could find no cause of death.]</t>
  </si>
  <si>
    <r>
      <rPr>
        <rFont val="Arial"/>
        <color rgb="FF1155CC"/>
        <u/>
      </rPr>
      <t>https://www.972mag.com/weapons-toxic-gas-gaza-hostages/</t>
    </r>
    <r>
      <rPr>
        <rFont val="Arial"/>
        <color rgb="FF1155CC"/>
        <u/>
      </rPr>
      <t xml:space="preserve"> </t>
    </r>
    <r>
      <rPr>
        <rFont val="Arial"/>
        <color rgb="FF1155CC"/>
        <u/>
      </rPr>
      <t>https://responsiblestatecraft.org/gaza-hostage-deaths/</t>
    </r>
    <r>
      <rPr>
        <rFont val="Arial"/>
        <color rgb="FF1155CC"/>
        <u/>
      </rPr>
      <t xml:space="preserve"> </t>
    </r>
  </si>
  <si>
    <t>"The [Israeli military] intelligence told us that [their deaths] could have been the result of the bomb that killed Ghandour [a Hamas leader], from the gasses and the blast, but that they don't know. I demand that they continue the investigation. I told them I wouldn't let them stop. After all, we were constantly told, in meetings with military and government officials, that they suspected there were hostages [being held] near senior Hamas figures. So, if you know and suspect that there are hostages around, even if you don't know who exactly, how can it be that you bombed?" [The body of Israeli Defense Forces soldier Nik Beizer, Katia Beizer's son, was found by the IDF in a tunnel under Gaza on 12/14/2023. Initially, the Israeli military told the parents of Nik and the two Israeli men found with him that they were killed in Hamas captivity. However, after a pathologist informed the families no injuries had been discovered on the bodies and no cause of death had been identified, the suggestion that Hamas had killed the three men became questionable.]</t>
  </si>
  <si>
    <t>israeli fratricide, criticism of israel, indiscrimination</t>
  </si>
  <si>
    <r>
      <rPr>
        <rFont val="Arial"/>
        <color rgb="FF1155CC"/>
        <u/>
      </rPr>
      <t>https://www.972mag.com/weapons-toxic-gas-gaza-hostages/</t>
    </r>
    <r>
      <rPr>
        <rFont val="Arial"/>
        <color rgb="FF1155CC"/>
        <u/>
      </rPr>
      <t xml:space="preserve"> </t>
    </r>
    <r>
      <rPr>
        <rFont val="Arial"/>
        <color rgb="FF1155CC"/>
        <u/>
      </rPr>
      <t>https://responsiblestatecraft.org/gaza-hostage-deaths/</t>
    </r>
  </si>
  <si>
    <t>Eli Askozido</t>
  </si>
  <si>
    <t>"Good week, the deputy director of the Antiquities Authority was rushed to Gaza to check a warehouse full of antiques. Thank you to warrior Moshe Agami."  "A small showcase [of stolen artefacts from Gaza] was placed in the Knesset." 
[Artefacts and museums are considered to be cultural heritage, according to UNESCO. The pillaging of cultural property violates the 1954 Hague Convention for the Protection of Cultural Property in the Event of Armed Conflict, as well as the 1970 UNESCO Convention on the Means of Prohibiting and Preventing the Illicit Import, Export and Transfer of Ownership of Cultural Property. While pillaging is not an act of genocide, the International Criminal Court's Office of the Prosecutor noted, in its 2021 Policy on Cultural Heritage, a connection between pillaging or destroying cultural artefacts and genocide: "Where there is physical or biological destruction there are often simultaneous attacks on the cultural and religious property and symbols of the targeted group as well, attacks which may legitimately be considered as evidence of intent to physically destroy the group." "Further, attacks on cultural heritage per se can cause serious mental harm to members of a group," and causing serious mental harm to members of a protected group, when done with the intent to destroy that group, in whole or in part, is an act of genocide, according to the 1948 Convention on the Prevention and Punishment of the Crime of Genocide.]</t>
  </si>
  <si>
    <t>collective punishment, imperialism</t>
  </si>
  <si>
    <r>
      <rPr>
        <rFont val="Arial"/>
        <color rgb="FF1155CC"/>
        <u/>
      </rPr>
      <t>https://www.middleeastmonitor.com/20240122-israel-army-displays-artefacts-stolen-from-gaza-in-the-knesset/amp/</t>
    </r>
    <r>
      <rPr>
        <rFont val="Arial"/>
        <color rgb="FF1155CC"/>
        <u/>
      </rPr>
      <t xml:space="preserve"> </t>
    </r>
    <r>
      <rPr>
        <rFont val="Arial"/>
        <color rgb="FF1155CC"/>
        <u/>
      </rPr>
      <t>https://x.com/emekshavehheb/status/1749030636529008651</t>
    </r>
    <r>
      <rPr>
        <rFont val="Arial"/>
        <color rgb="FF1155CC"/>
        <u/>
      </rPr>
      <t xml:space="preserve">
</t>
    </r>
    <r>
      <rPr>
        <rFont val="Arial"/>
        <color rgb="FF1155CC"/>
        <u/>
      </rPr>
      <t>https://www.aljazeera.com/amp/program/newsfeed/2024/2/14/israeli-soldiers-boast-about-looting-from-gaza</t>
    </r>
    <r>
      <rPr>
        <rFont val="Arial"/>
        <color rgb="FF1155CC"/>
        <u/>
      </rPr>
      <t xml:space="preserve"> </t>
    </r>
    <r>
      <rPr>
        <rFont val="Arial"/>
        <color rgb="FF1155CC"/>
        <u/>
      </rPr>
      <t>https://x.com/ytirawi/status/1749130735280156774</t>
    </r>
    <r>
      <rPr>
        <rFont val="Arial"/>
        <color rgb="FF1155CC"/>
        <u/>
      </rPr>
      <t xml:space="preserve"> h</t>
    </r>
    <r>
      <rPr>
        <rFont val="Arial"/>
        <color rgb="FF1155CC"/>
        <u/>
      </rPr>
      <t>ttps://www.tiktok.com/@indigenouswarpath/video/7326780267497131307</t>
    </r>
    <r>
      <rPr>
        <rFont val="Arial"/>
        <color rgb="FF1155CC"/>
        <u/>
      </rPr>
      <t xml:space="preserve"> 
</t>
    </r>
  </si>
  <si>
    <t>Eli Cohen</t>
  </si>
  <si>
    <t>"A Palestinian state is a prize for terror and a danger to the State of Israel. It will encourage the murder of Jews and give a tailwind to Iran's evil axis. We will not let it happen." [Translated from Hebrew to English by ChatGPT.]</t>
  </si>
  <si>
    <t>existential strawman, imperialism</t>
  </si>
  <si>
    <r>
      <rPr>
        <rFont val="Arial"/>
        <color rgb="FF1155CC"/>
        <u/>
      </rPr>
      <t>https://x.com/elicoh1/status/1748751596220014947</t>
    </r>
    <r>
      <rPr>
        <rFont val="Arial"/>
        <color rgb="FF1155CC"/>
        <u/>
      </rPr>
      <t xml:space="preserve"> </t>
    </r>
    <r>
      <rPr>
        <rFont val="Arial"/>
        <color rgb="FF1155CC"/>
        <u/>
      </rPr>
      <t>https://allisrael.com/after-biden-says-netanyahu-doesn-t-rule-out-two-state-solution-israeli-ministers-respond-firmly</t>
    </r>
    <r>
      <rPr>
        <rFont val="Arial"/>
        <color rgb="FF1155CC"/>
        <u/>
      </rPr>
      <t xml:space="preserve"> </t>
    </r>
    <r>
      <rPr>
        <rFont val="Arial"/>
        <color rgb="FF1155CC"/>
        <u/>
      </rPr>
      <t>https://www.timesofisrael.com/ministers-rule-out-palestinian-state-after-biden-says-netanyahu-could-allow-it/amp/</t>
    </r>
    <r>
      <rPr>
        <rFont val="Arial"/>
        <color rgb="FF1155CC"/>
        <u/>
      </rPr>
      <t xml:space="preserve"> </t>
    </r>
  </si>
  <si>
    <t>Eli Sadan</t>
  </si>
  <si>
    <t>"These are not innocent civilians - these are civilians who give the basis of the crime."</t>
  </si>
  <si>
    <t>israeli propaganda, indiscrimination</t>
  </si>
  <si>
    <t>https://www.now14.co.il/%d7%9c%d7%90-%d7%90%d7%96%d7%a8%d7%97%d7%99%d7%9d-%d7%97%d7%a4%d7%99%d7%9d-%d7%9e%d7%a4%d7%a9%d7%a2-%d7%90%d7%9c%d7%90-%d7%90%d7%96%d7%a8%d7%97%d7%99%d7%9d-%d7%a9%d7%a0%d7%95%d7%aa%d7%a0%d7%99/</t>
  </si>
  <si>
    <t>Eli Yishai</t>
  </si>
  <si>
    <t>"Muslims that arrive here do not even believe that this country belongs to us, to the white man."</t>
  </si>
  <si>
    <t>https://www.haaretz.com/2012-06-03/ty-article/israels-new-infiltrators-law-comes-into-effect/0000017f-f08a-dc28-a17f-fcbfc6e70000</t>
  </si>
  <si>
    <t>"The goal of the operation is to send Gaza back to the Middle Ages. Only then will Israel be calm for forty years."</t>
  </si>
  <si>
    <t>https://www.haaretz.com/2013-01-11/ty-article/.premium/michael-ben-ari-bugbear-of-the-left/0000017f-f053-d8a1-a5ff-f0dbef770000</t>
  </si>
  <si>
    <t>Eliahu Behruz Yosian</t>
  </si>
  <si>
    <t>"On the first night, we should have taken down 50,000 Gazans, as a blood revenge. Cabinet discussions later, humanitarian later, prisoners and missing persons later. The first check - blood revenge. This is what Ben Gurion knew."</t>
  </si>
  <si>
    <t>genocide, indiscrimination, disproportionality, state terrorism</t>
  </si>
  <si>
    <t>https://twitter.com/TOVnews1/status/1716092045012381790 https://twitter.com/YehudaShaul/status/1717219211540390059</t>
  </si>
  <si>
    <t>Yosian: "What does it mean to harm all the population? There are no innocents! That's exactly it. You're saying now 'population'! There is no population! There are two and a half million terrorist- therefore, warning before bombing is meaningless. Warning has to be for innocents only and since there's no innocent, so, there's no problem. When I said 'they are all terrorists-'" Interviewer: "What does it mean? Kill everybody?" Yosian: "This is the perception, that there is something defined in times of war called 'The hour of grace.'"</t>
  </si>
  <si>
    <t>indiscrimination, genocide, israeli propaganda</t>
  </si>
  <si>
    <t>https://twitter.com/Now14Israel/status/1718742747455053922</t>
  </si>
  <si>
    <t>"1. Annexing Area C is necessary, because if not, everything that happened to us in the Gaza envelope will happen to us in Kfar Saba, Herzliya, Ra'anana, and more. It's just a matter of time. 2. Annexing the northern Strip of Gaza is necessary, because if not, the residents of the Gaza envelope are again in existential danger. 3. We lost our reading of the security map since we called settlement 'settlement', since we called the pioneers 'hilltop youth'. It's important to note that the value of land is not only biblical but also grants us geopolitical depth and a grip on the territory which allows us to ensure our right to exist. We must return to the roots; the Maccabees, of blessed memory."</t>
  </si>
  <si>
    <t>expansionism, occupation, existential strawman, zionism</t>
  </si>
  <si>
    <t>https://twitter.com/limoodiran/status/1723701528651874641 https://twitter.com/YehudaShaul/status/1739641288864014667/photo/1</t>
  </si>
  <si>
    <t>Eliezer Kashtiel</t>
  </si>
  <si>
    <t>"Due to the abolition of legal slavery, there are now deficiencies, since no one is responsible for the [human] property... With the help of God, it [slavery] will return... The gentiles will want to be our slaves. Being a slave to a Jew is the best. They're glad to be slaves, they want to be slaves. Instead of just walking the streets and being stupid and violent and harming each other, once they're slaves, their lives can begin to take shape."</t>
  </si>
  <si>
    <t>https://youtu.be/eFl4U2NRJTg?t=513 https://www.middleeastmonitor.com/20231222-israeli-rabbi-justifies-killing-of-babies/ https://www.timesofisrael.com/embracing-racism-rabbis-at-pre-army-yeshiva-laud-hitler-urge-enslaving-arabs/ https://mondoweiss.net/2019/08/military-palestinians-enslaved/ https://twitter.com/davidsheen/status/1123187294209564674 https://www.youtube.com/watch?v=3XB72y1Lm90</t>
  </si>
  <si>
    <t>"Yes, we're racists. We believe in racism... There are races in the world and peoples have genetic traits, and that requires us to try to help them. The Jews are a more successful race."</t>
  </si>
  <si>
    <t>"All around us, we are surrounded by peoples with genetic problems. Ask a simple Arab 'where do you want to be?' He wants to be under the occupation. Why? Because they have genetic problems, they don't know how to run a country, they don't know how to do anything. Look at them."</t>
  </si>
  <si>
    <t>racism, occupation</t>
  </si>
  <si>
    <t>Eliyahu Mali</t>
  </si>
  <si>
    <t xml:space="preserve">"The basic principle we have is that when we live through the "holy war of the mitzvah," in this case Gaza, according to the choice of the judge [doctrine], you will not let every soul live. The meaning is very clear: If you don't kill them first, they will kill you. The terrorists today are the children of the past, who have remained in their lives [remained alive]. And, in reality, it's the women who create these terrorists. What this means is, that the definition of 'not every soul shall live,' is very clear in the scriptures: It is either you or them [...]. In the broader sense, in the scriptures, it's not only the man between 18, 16, 20, 30 who shoots at [you] with a weapon, but also their generation of the future. And also, those who create the generation of the future. Because there is no difference. There are no innocent people. It is the same with an elderly person [...]. It is the same thing. The Torah does not allow you to let every soul live [including children]. Today, he is a child. Today, he is a boy. Tomorrow, he is not. The fighters, the terrorists, who are eighteen today, were eight-year-olds in the previous war."
[Eliyahu Mali was speaking to his yeshiva students, who would serve in the Israeli army after graduating from the yeshiva (a traditional Jewish educational institution focused on the study of Rabbinic literature). This yeshiva receives funding from the Israeli government.]  
</t>
  </si>
  <si>
    <t>existential strawman, indiscrimination, ethnic cleansing, genocide</t>
  </si>
  <si>
    <r>
      <rPr>
        <rFont val="Arial"/>
        <color rgb="FF1155CC"/>
        <u/>
      </rPr>
      <t>https://youtu.be/3itOp_qNMYg</t>
    </r>
    <r>
      <rPr>
        <rFont val="Arial"/>
        <color rgb="FF000000"/>
        <u/>
      </rPr>
      <t xml:space="preserve"> </t>
    </r>
    <r>
      <rPr>
        <rFont val="Arial"/>
        <color rgb="FF1155CC"/>
        <u/>
      </rPr>
      <t>https://www.middleeastmonitor.com/20240309-yaffa-rabbi-according-to-jewish-law-all-gaza-residents-must-be-killed/</t>
    </r>
    <r>
      <rPr>
        <rFont val="Arial"/>
        <color rgb="FF000000"/>
        <u/>
      </rPr>
      <t xml:space="preserve"> </t>
    </r>
    <r>
      <rPr>
        <rFont val="Arial"/>
        <color rgb="FF1155CC"/>
        <u/>
      </rPr>
      <t>https://thecradle.co/articles-id/23810</t>
    </r>
    <r>
      <rPr>
        <rFont val="Arial"/>
        <color rgb="FF000000"/>
        <u/>
      </rPr>
      <t xml:space="preserve"> </t>
    </r>
    <r>
      <rPr>
        <rFont val="Arial"/>
        <color rgb="FF1155CC"/>
        <u/>
      </rPr>
      <t>https://www.aa.com.tr/en/middle-east/jewish-rabbi-encourages-killing-gazans-even-children/3159767</t>
    </r>
    <r>
      <rPr>
        <rFont val="Arial"/>
        <color rgb="FF000000"/>
        <u/>
      </rPr>
      <t xml:space="preserve"> h</t>
    </r>
    <r>
      <rPr>
        <rFont val="Arial"/>
        <color rgb="FF1155CC"/>
        <u/>
      </rPr>
      <t>ttps://www.palestinechronicle.com/not-every-soul-shall-live-jewish-rabbi-encourages-killing-of-palestinian-children-women/</t>
    </r>
    <r>
      <rPr>
        <rFont val="Arial"/>
        <color rgb="FF000000"/>
        <u/>
      </rPr>
      <t xml:space="preserve"> h</t>
    </r>
    <r>
      <rPr>
        <rFont val="Arial"/>
        <color rgb="FF1155CC"/>
        <u/>
      </rPr>
      <t>ttps://www.newarab.com/news/israel-rabbi-says-gaza-women-children-should-all-be-killed</t>
    </r>
    <r>
      <rPr>
        <rFont val="Arial"/>
        <color rgb="FF000000"/>
        <u/>
      </rPr>
      <t xml:space="preserve"> h</t>
    </r>
    <r>
      <rPr>
        <rFont val="Arial"/>
        <color rgb="FF1155CC"/>
        <u/>
      </rPr>
      <t>ttps://jewschool.com/174135-174135</t>
    </r>
    <r>
      <rPr>
        <rFont val="Arial"/>
        <color rgb="FF000000"/>
        <u/>
      </rPr>
      <t xml:space="preserve"> </t>
    </r>
  </si>
  <si>
    <t>Eliyahu Revivo</t>
  </si>
  <si>
    <t>"A short while ago, we, the members of the Knesset, were shown a film of the horrors committed by Hamas-ISIS terrorists during the Black Sabbath. The screening of the 'film', a disaster film about the horrors of a despicable and murderous terrorist organization. Even if the length of the film had lasted two whole days, it would have been impossible to digest what our brothers in the surrounding area went through on the Black Sabbath. I thought that after witnessing the sights, smells, and the insane amount of body bags I was exposed to during the first two weeks - since the outbreak of the war at the casualty identification base in Shura - and what I experienced during my visit to the Gaza village, I had been immunized and was strong enough to attend today's screening. Now I realize how wrong I was. Today I received answers to questions that gave me no rest. Now I was concentratedly exposed to the sight of people before and during the terrible massacre - all accompanied by authentic sound that penetrates and dismantles even a heart of stone. But I admit that the segment that perhaps shocked me the most in the screening is that conversation one of the cursed had with his parents from the mobile phone of one of the murdered. In that conversation, his insane voice is heard as he updates his parents on his achievements (10 up to that moment) and asks them to switch to a video call so they can see with their own eyes his 'achievements', while his father is happy and radiant and his mother cries from excitement about the spiritual satisfaction her offspring provides her... This testimony, which joins a multitude of shocking testimonies and demonstrations of joy by children, youth, adults, and elders - women as well as men, has led me to the understanding that every inhabitant of the Strip who does not fight against ISIS Gaza, is a son of death. I am convinced that it will be possible to evacuate those few sane individuals from the territory of the Strip. Dear citizens of Israel, achieving world support for the elimination of Hamas is not considered an achievement and there is no logic in creating an equation that differentiates between uniformed individuals and the rest of the inhabitants there, except as mentioned for the exemption of those who go against that oppressive regime! Therefore, I am full of hope and anticipation that the decision-makers will clarify to the world about updating the war targets. The destruction of Gaza and all its inhabitants. They set the norms for both us and them, and we will act not to disappoint them and will operate, God willing, with strength, determination, and cool-headedness until a clear victory. I will pursue my enemies and overtake them, and I will not return until they are consumed. Together we will win!"</t>
  </si>
  <si>
    <t>genocide, ethnic cleansing, israeli fratricide, israeli propaganda, cover, collective punishment</t>
  </si>
  <si>
    <t>https://twitter.com/revivoeliyahu/status/1719727722459508915</t>
  </si>
  <si>
    <t>"The name Gaza should be erased from streets and institutions."</t>
  </si>
  <si>
    <t>https://twitter.com/YehudaShaul/status/1739641267762389120</t>
  </si>
  <si>
    <t>Elizabeth Tsurkov</t>
  </si>
  <si>
    <t xml:space="preserve">"[I am] following closely the events in Gaza daily. ... [referring to Israel's] killing of men, women, and children, and the bombing of hospitals. This policy leads to hate between us and the Palestinian population in Gaza and does not lead to peace with Gaza. [Prime Minister Benjamin Netanyahu's] administration is stupid and is leading to catastrophe and the continuation of war.' </t>
  </si>
  <si>
    <t>https://new.thecradle.co/articles/elizabeth-tsurkov-alive-reveals-mossad-ties-in-new-video</t>
  </si>
  <si>
    <t>"My name is Elizabeth Tsurkov. ... I'm an Israeli citizen. ... I worked for the Mossad and CIA. ... I worked in Syria in order to establish relations between Israel and the Syrian Democratic Forces. ... I worked in Iraq on the disunity issue to strengthen disputes by coordinating protests in Iraq. ... We worked on fueling tensions in order to facilitate inter-Shia clashes inside Iraq. ... Currently, I'm being held captive. It's been 7 months. ... I served the State of Israel. No efforts have been made to release me.</t>
  </si>
  <si>
    <t>state terrorism, divide-and-rule</t>
  </si>
  <si>
    <t>https://new.thecradle.co/articles/elizabeth-tsurkov-alive-reveals-mossad-ties-in-new-video https://twitter.com/TheCradleMedia/status/1724191753056526646 https://apnews.com/article/elizabeth-tsurkov-video-iraq-israel-9885e3e9c0d5c10f62abb3dbaf6f5286 https://new.thecradle.co/articles/exclusive-elizabeth-tsurkov-visited-lebanon-illegally-for-3-months</t>
  </si>
  <si>
    <t>Erez Eshel</t>
  </si>
  <si>
    <t>Reporter: "I want to say one word to you, and you tell me what pops into your head. Revenge." Eshel: "Great value. There is a value to revenge over what was done to us. That for another hundred years [everyone] will understand that Jews are not to be messed with... This place will be fallow, they will not be able to live here [presumably referring to the Al-Atatra neighbourhood of Beit Lahiya in Gaza]."</t>
  </si>
  <si>
    <t>collective punishment, genocide, indiscrimination, disproportionality</t>
  </si>
  <si>
    <t>https://www.now14.co.il/%D7%A0%D7%A7%D7%9E%D7%94-%D7%96%D7%94-%D7%A2%D7%A8%D7%9A-%D7%97%D7%A9%D7%95%D7%91-%D7%9B%D7%AA%D7%91%D7%A0%D7%95-%D7%94%D7%A6%D7%98%D7%A8%D7%A3-%D7%9C%D7%A4%D7%A2%D7%99%D7%9C%D7%95%D7%AA-%D7%9B/</t>
  </si>
  <si>
    <t>Erez Tidhar</t>
  </si>
  <si>
    <t>Tidhar: "To describe the situation, you are sitting in a kibbutz inside the State of Israel, where I tour on Saturdays with the kids on bikes. Every minute, a missile comes down on you. Every minute. And suddenly, you see a missile from a helicopter that fires into the kibbutz. You say to yourself, 'I don't get it... An IDF helicopter, firing into an Israeli kibbutz?' And then you see a tank driving through the streets of the kibbutz, flanking the cannon, and fires a shell into a house. These are things that you cannot comprehend. And then I suddenly see on the right side hundreds of people from the kibbutz. ... At some point, very quickly, we said, 'wait a minute... someone has to get these folks out of here because it doesn't make sense.'" Interviewer: "Because missiles are flying down, and shooting." Tidhar: "A war zone. At the end, they got out of that hell inside the kibbutz, and then what? They will get hit by a missile in the entrance to the kibbutz? Because of what? Waiting for who? It didn't make sense to us as parents to children. So we placed all the unit's vehicles and we started loading the people, as many as we could load, into the vehicles, and drive them somewhere out of the fighting zone."</t>
  </si>
  <si>
    <t>https://www.uncaptured.media/p/israeli-volunteer-apache-helicopter https://twitter.com/MiddleEastEye/status/1735610979935801827</t>
  </si>
  <si>
    <t>Eyal Golan</t>
  </si>
  <si>
    <t>"Erase Gaza, don't leave a single person there."</t>
  </si>
  <si>
    <t>https://twitter.com/Now14Israel/status/1713531211300167928 https://twitter.com/YehudaShaul/status/1714301992841969877</t>
  </si>
  <si>
    <t>Eyal Krim</t>
  </si>
  <si>
    <t xml:space="preserve">"Because the damage to modesty that is likely to be caused to a girl and to the nation is decisive, the greats of the generation and the chief rabbinate have ruled that girls serving in the IDF is completely forbidden."
 </t>
  </si>
  <si>
    <t>sexual violence</t>
  </si>
  <si>
    <r>
      <rPr/>
      <t xml:space="preserve">https://www.kipa.co.il/%D7%A9%D7%90%D7%9C-%D7%90%D7%AA-%D7%94%D7%A8%D7%91/%d7%99%d7%a4%d7%aa-%d7%aa%d7%95%d7%90%d7%a8-%d7%a9%d7%91%d7%aa%d7%95%d7%a8%d7%94/ https://www.middleeasteye.net/news/womens-groups-condemn-israels-new-chief-army-rabbi-over-rape-comments https://www.ynetnews.com/articles/07340L-482724000.html </t>
    </r>
    <r>
      <rPr>
        <color rgb="FF1155CC"/>
        <u/>
      </rPr>
      <t>https://www.timesofisrael.com/high-court-freezes-idf-chief-rabbi-nomination-over-rape-comments/</t>
    </r>
  </si>
  <si>
    <t>When asked if soldiers were permitted to rape women during war, Karim replied that, as part of maintaining fitness for the army and the soldiers' morale during fighting, it is permitted to "breach" the walls of modesty and "satisfy the evil inclination by lying with attractive Gentile women against their will, out of consideration for the difficulties faced by the soldiers and for overall success."</t>
  </si>
  <si>
    <r>
      <rPr/>
      <t xml:space="preserve">https://www.kipa.co.il/%D7%A9%D7%90%D7%9C-%D7%90%D7%AA-%D7%94%D7%A8%D7%91/%d7%99%d7%a4%d7%aa-%d7%aa%d7%95%d7%90%d7%a8-%d7%a9%d7%91%d7%aa%d7%95%d7%a8%d7%94/ https://www.middleeasteye.net/news/womens-groups-condemn-israels-new-chief-army-rabbi-over-rape-comments https://www.ynetnews.com/articles/07340L-482724000.html </t>
    </r>
    <r>
      <rPr>
        <color rgb="FF1155CC"/>
        <u/>
      </rPr>
      <t>https://www.timesofisrael.com/high-court-freezes-idf-chief-rabbi-nomination-over-rape-comments/</t>
    </r>
  </si>
  <si>
    <t>Ezra Yachin</t>
  </si>
  <si>
    <t>"Be triumphant and finish them off and don't leave anyone behind. Erase the memory of them. Erase them, their families, mothers and children. These animals can no longer live. ... Every Jew with a weapon should go out and kill them. If you have an Arab neighbour, don't wait, go to his home and shoot him. ... We want to invade, not like before, we want to enter and destroy what's in front of us, and destroy houses, then destroy the one after it. With all of our forces, complete destruction, enter and destroy. As you can see, we will witness things we've never dreamed of. Let them drop bombs on them and erase them."</t>
  </si>
  <si>
    <t>genocide, dehumanization, collective punishment, racism, zionism, ethnic cleansing, indiscrimination, disproportionality, state terrorism</t>
  </si>
  <si>
    <t>https://twitter.com/1717Bazz/status/1712176168823107986 https://twitter.com/MiddleEastEye/status/1712918166437806294 https://www.aljazeera.com/program/newsfeed/2023/10/14/these-animals-can-no-longer-live-says-israels-oldest-reservist https://nypost.com/2023/10/10/95-year-old-reservist-joins-israels-fight-against-hamas-terrorists/</t>
  </si>
  <si>
    <t>Gabriel "Gabi" Siboni</t>
  </si>
  <si>
    <t>"With an outbreak of hostilities, the IDF will need to act immediately, decisively, and with force that is disproportionate to the enemy's actions and the threat it poses. Such a response aims at inflicting damage and meting out punishment to an extent that will demand long and expensive reconstruction processes. The strike must be carried out as quickly as possible, and must prioritize damaging assets over seeking out each and every launcher."</t>
  </si>
  <si>
    <t>https://www.inss.org.il/publication/disproportionate-force-israels-concept-of-response-in-light-of-the-second-lebanon-war/</t>
  </si>
  <si>
    <t>"Punishment must be aimed at decision makers and the power elite. In Syria, punishment should clearly be aimed at the Syrian military, the Syrian regime, and the Syrian state structure. In Lebanon, attacks should both aim at Hizbollah's military capabilities and should target economic interests and the centers of civilian power that support the organization. Moreover, the closer the relationship between Hizbollah and the Lebanese government, the more the elements of the Lebanese state infrastructure should be targeted. Such a response will create a lasting memory among Syrian and Lebanese decision makers, thereby increasing Israeli deterrence and reducing the likelihood of hostilities against Israel for a an extended period. At the same time, it will force Syria, Hizbollah, and Lebanon to commit to lengthy and resource-intensive reconstruction programs."</t>
  </si>
  <si>
    <t>"This approach is applicable to the Gaza Strip as well. There, the IDF will be required to strike hard at Hamas and to refrain from the cat and mouse games of searching for Qassam rocket launchers. The IDF should not be expected to stop the rocket and missile fire against the Israeli home front through attacks on the launchers themselves, but by means of imposing a ceasefire on the enemy."</t>
  </si>
  <si>
    <t>"By instilling proper expectations of the IDF response among the civilian population, Israel will be able to improve its readiness and the resilience of its citizens. Still, the IDF's primary goal must nonetheless be to attain a ceasefire under conditions that will increase Israel's long term deterrence, prevent a war of attrition, and leave the enemy floundering in expensive, long term processes of reconstruction."</t>
  </si>
  <si>
    <t>Gadi Eisenkot</t>
  </si>
  <si>
    <t>"What happened in the Dahiya quarter of Beirut in 2006 will happen in every village from which Israel is fired on. We will yield disproportionate power against [them] and cause immense damage and destruction. From our perspective, these are military bases. This isn't a suggestion. This is a plan that has already been authorized... Harming the population is the only means for restraining Nasrallah."</t>
  </si>
  <si>
    <t>https://www.reuters.com/article/uk-israel-lebanon-hezbollah/israel-warns-hezbollah-war-would-invite-destruction-idUKTRE4923I020081003 https://www.ynetnews.com/articles/07340L-360489300.html</t>
  </si>
  <si>
    <t>Gali Baharav-Miara</t>
  </si>
  <si>
    <t>"Pay attention [and refrain from] statements that will be interpreted as violations of the laws of war. These statements assist those who hope to see harm done to us, because they are contrary to international law and interpreted as war crimes."</t>
  </si>
  <si>
    <t>Galit Distel-Atbaryan</t>
  </si>
  <si>
    <t>"Hate the enemy. Hate the monsters. Any vestige of internal bickering is a maddeningly stupid waste of energy. Spend your energy on one thing; wiping Gaza off the face of the earth. Let the Gazan monsters fly to the southern fence and flee into Egyptian territory. Or have them die. And have them die horribly. Gaza must be wiped out. And fire and billows of smoke must be upon the heads of the Nazis in Judea and Samaria. Jewish wrath that will cause the ground to shake around the world. We require a revengeful and cruel IDF. Anything less than that is immoral. Simply immoral."</t>
  </si>
  <si>
    <t>dehumanization, indiscrimination, ethnic cleansing, genocide, disproportionality</t>
  </si>
  <si>
    <t>https://twitter.com/GalitDistel/status/1719689095230730656</t>
  </si>
  <si>
    <t>Ghassan Alian</t>
  </si>
  <si>
    <t>"Hamas became ISIS and the citizens of Gaza are celebrating instead of being horrified. Human beasts are dealt with accordingly. Israel has imposed a total blockade on Gaza: no electricity, no water, just damage. You wanted hell, you will get hell"</t>
  </si>
  <si>
    <t>genocide, dehumanization, indiscrimination, disproportionality</t>
  </si>
  <si>
    <t>https://www.youtube.com/shorts/5a0EWv-o7mE https://twitter.com/cogatonline/status/1711718883323752586</t>
  </si>
  <si>
    <t>Gideon Levy</t>
  </si>
  <si>
    <t>"Anyone who builds one terrace in the occupied territories has no intention to go for the two-state solution. Period. And there was not one single Israeli government who stopped for one day building those criminal settlements. ... Those who established the settlements project declared it very clearly. 'We are going to build settlements in order to prevent the two-state solution.' The state of Israel always supported this project. Officially, unofficially, by money, by political support, by military support. Israel, entire Israel, not only the settlers, is part of the settlement project, and the settlement project has one goal: to prevent the two-state solution. That's the only goal of the settlement project. ... Now, when the two-state solution is impossible, then they come up, because they know that it will never happen. Now they come up! Even Netanyahu can say, 'two-state solution.' Why not? Even most of the Israelis will say it in polls. Why not? Because they know that this train left already the station and will never be back. Because nobody is going to evacuate 700,000 settlers. And without evacuation of 700,000 settlers, there is no two-state solution."</t>
  </si>
  <si>
    <t>expansionism, criticism of israel, occupation, israeli propaganda</t>
  </si>
  <si>
    <t>https://youtu.be/a5zw3Yz-yas?t=92 https://www.instagram.com/reel/C1Xf_NPPrDL/</t>
  </si>
  <si>
    <t>"Israel assassinated, if you want, over 20,000 civilians, I mean 20,000 people of Gaza, most of them civilians. 8,000 babies. This is not also on Israeli sovereign land. And still, that's the real crime."</t>
  </si>
  <si>
    <t>genocide, indiscrimination, disproportionality, collective punishment, criticism of israel</t>
  </si>
  <si>
    <t>https://www.youtube.com/shorts/hLSkL2Q-k08 https://www.haaretz.com/opinion/2023-12-17/ty-article-opinion/.premium/in-israel-20-000-gazans-are-responsible-for-their-own-deaths-ive-never-been-so-ashamed/0000018c-73e6-d798-adac-f7ef3c550000</t>
  </si>
  <si>
    <t>Gideon Sa'ar</t>
  </si>
  <si>
    <t>"Gaza must be smaller by the end of the war."</t>
  </si>
  <si>
    <t>ethnic cleansing, expansionism, occupation</t>
  </si>
  <si>
    <t>https://twitter.com/ShbrYwsy/status/1713236279855382801</t>
  </si>
  <si>
    <t>Gila Gamliel</t>
  </si>
  <si>
    <t>"Instead of funneling money to rebuild Gaza or to the failed UNRWA, the international community can assist in the costs of resettlement, helping the people of Gaza build new lives in their new host countries."</t>
  </si>
  <si>
    <t>false global solidarity, ethnic cleansing, expansionism, occupation</t>
  </si>
  <si>
    <t>https://www.jpost.com/opinion/article-773713 https://twitter.com/YehudaShaul/status/1739641309369860160</t>
  </si>
  <si>
    <t>Gilad Erdan</t>
  </si>
  <si>
    <t>"Israel's war against Hamas, both in Gaza and at the U.N., is a battle for Israel's future. It's either us, or them, and it must be us! Israel is here to stay forever!"</t>
  </si>
  <si>
    <t>existential strawman, genocide</t>
  </si>
  <si>
    <t>https://www.youtube.com/live/UNH2vEFUGG8?t=5375</t>
  </si>
  <si>
    <t>"... and when the general assembly called for a ceasefire, I declared loud and clear that there will be no ceasefire, never."</t>
  </si>
  <si>
    <t>https://www.youtube.com/live/UNH2vEFUGG8?t=5185</t>
  </si>
  <si>
    <t>"As we all witnessed what happens at the U.N. doesn't stay at the U.N. because, friends, today we live in the internet era, where lies can travel around the world before the truth can even get its shoes on, and the U.N.'s fabrications can cause immense destruction, immense damage to Israel. We are in the midst of a battle not only to defend physically the future of Israel against Hamas terrorists, but also for hearts and minds around the world, and the U.N.'s demonization of Israel is a direct threat. A direct threat to the legitimacy we needed, the legitimacy of our just war against the forces of sheer evil. Israel['s] goals are clear: to bring home our hostages and obliterate Hamas's terror capabilities. That's what we need now to ensure security. And just today, Yahya Sinwar, the leader of Hamas, declared, as we heard before, that October 7th was just a rehearsal. If Hamas is not eliminated, the massacre will be repeated over and over again. Nothing can change a genocidal ideology. Nothing.</t>
  </si>
  <si>
    <t>israeli propaganda, israeli fratricide</t>
  </si>
  <si>
    <t>https://www.youtube.com/live/UNH2vEFUGG8?t=4959</t>
  </si>
  <si>
    <t>"If this body [the U.N. General Assembly] wants a ceasefire, then it should first and foremost be doing everything possible... everything possible... to bring all of the hostages home. And colleagues, empty words are just lip service. Words are not enough."</t>
  </si>
  <si>
    <t>israeli fratricide, cover</t>
  </si>
  <si>
    <t>https://youtu.be/4ncoygtdByM?t=470 https://twitter.com/giladerdan1/status/1736018645107482853</t>
  </si>
  <si>
    <t>"So I ask again, what is the meaning 'humanitarian' ceasefire? There's no such a thing. This is a- one big lie! A whitewashing of the truth! A humanitarian ceasefire means a terrorist-saving ceasefire. We're not stupid. This resolution only seeks an end to the war against Hamas nazis. Sorry for the words, you don't give a damn about Israel and our future. An end to the war means turning our backs on the hostages. It means ensuring Hamas's continued rule in Gaza. I don't get it. We're 18 years of oppression in Gaza- by the way against Palestinians digging terror tunnels into our soil- into our territory, and indiscriminate rocket fires, thousands and thousands on Israeli civilians. That wasn't enough for you? All a ceasefire secures is a future for the genocidal jihadists. It is only Hamas that this resolution is defending. Stop hiding your intentions behind your suits and diplomatic wording."</t>
  </si>
  <si>
    <t>israeli propaganda, cover, genocide</t>
  </si>
  <si>
    <t>https://youtu.be/4ncoygtdByM?t=176 https://twitter.com/giladerdan1/status/1736018645107482853</t>
  </si>
  <si>
    <t>"Mr. President [of the U.N. General Assembly], Israel's operation in Gaza is not a response to October 7th, it's not! It is to ensure, only to ensure, that such atrocities never happen again, and the only way to do so is to obliterate Hamas's capabilities."</t>
  </si>
  <si>
    <t>https://youtu.be/4ncoygtdByM?&amp;t=638 https://twitter.com/giladerdan1/status/1736018645107482853</t>
  </si>
  <si>
    <t>Gilad Keinan</t>
  </si>
  <si>
    <t>"The Air Force is prepared for the continued of the developments in the campaign, and works together with all the bodies in the IDF, under a clear goal- to destroy everything that has ever been touched by the hand of Hamas."</t>
  </si>
  <si>
    <t>https://twitter.com/idfonline/status/1718136442805686351 https://www.news-israel.net/2023/10/28/%D7%A6%D7%94%D7%B4%D7%9C-%D7%94%D7%94%D7%A4%D7%A6%D7%A6%D7%95%D7%AA-%D7%95%D7%94%D7%94%D7%A4%D7%92%D7%96%D7%95%D7%AA-%D7%94%D7%97%D7%96%D7%A7%D7%95%D7%AA-%D7%90%D7%99-%D7%A4%D7%A2%D7%9D-%D7%A2%D7%9C/</t>
  </si>
  <si>
    <t>Gilad Sharon</t>
  </si>
  <si>
    <t>collective punishment</t>
  </si>
  <si>
    <r>
      <rPr>
        <rFont val="Arial"/>
        <color rgb="FF1155CC"/>
        <u/>
      </rPr>
      <t>https://m.jpost.com/opinion/op-ed-contributors/a-decisive-conclusion-is-necessary</t>
    </r>
    <r>
      <rPr>
        <rFont val="Arial"/>
        <color rgb="FF1155CC"/>
        <u/>
      </rPr>
      <t xml:space="preserve"> </t>
    </r>
    <r>
      <rPr>
        <rFont val="Arial"/>
        <color rgb="FF1155CC"/>
        <u/>
      </rPr>
      <t>https://www.businessinsider.com/paper-israel-needs-to-crush-gaza-2012-11</t>
    </r>
    <r>
      <rPr>
        <rFont val="Arial"/>
        <color rgb="FF1155CC"/>
        <u/>
      </rPr>
      <t xml:space="preserve"> </t>
    </r>
    <r>
      <rPr>
        <rFont val="Arial"/>
        <color rgb="FF1155CC"/>
        <u/>
      </rPr>
      <t>https://www.huffingtonpost.co.uk/amp/entry/gilad-sharon-calls-israel-flatten-gaza_n_2157198/</t>
    </r>
    <r>
      <rPr>
        <rFont val="Arial"/>
        <color rgb="FF1155CC"/>
        <u/>
      </rPr>
      <t xml:space="preserve">  </t>
    </r>
  </si>
  <si>
    <t>"There is no justification for the State of Gaza being able to shoot at our towns with impunity. We need to flatten entire neighborhoods in Gaza. Flatten all of Gaza. The Americans didn't stop with Hiroshima – the Japanese weren't surrendering fast enough, so they hit Nagasaki, too." 
[Gilad Sharon wrote this almost one week into what Israel named "Operation Pillar of Defense," which was an eight-day battle in the Hamas-governed Gaza Strip.]</t>
  </si>
  <si>
    <t>collective punishment, indiscrimination, disproportionality</t>
  </si>
  <si>
    <r>
      <rPr>
        <rFont val="Arial"/>
        <color rgb="FF1155CC"/>
        <u/>
      </rPr>
      <t>https://m.jpost.com/opinion/op-ed-contributors/a-decisive-conclusion-is-necessary</t>
    </r>
    <r>
      <rPr>
        <rFont val="Arial"/>
        <color rgb="FF1155CC"/>
        <u/>
      </rPr>
      <t xml:space="preserve"> </t>
    </r>
    <r>
      <rPr>
        <rFont val="Arial"/>
        <color rgb="FF1155CC"/>
        <u/>
      </rPr>
      <t>https://www.businessinsider.com/astonishing-comments-from-israel-2012-11</t>
    </r>
    <r>
      <rPr>
        <rFont val="Arial"/>
        <color rgb="FF1155CC"/>
        <u/>
      </rPr>
      <t xml:space="preserve"> </t>
    </r>
    <r>
      <rPr>
        <rFont val="Arial"/>
        <color rgb="FF1155CC"/>
        <u/>
      </rPr>
      <t>https://www.csmonitor.com/World/Middle-East/2012/1120/Israelis-ponder-alternatives-to-mowing-the-lawn-in-Gaza</t>
    </r>
    <r>
      <rPr>
        <rFont val="Arial"/>
        <color rgb="FF1155CC"/>
        <u/>
      </rPr>
      <t xml:space="preserve"> </t>
    </r>
    <r>
      <rPr>
        <rFont val="Arial"/>
        <color rgb="FF1155CC"/>
        <u/>
      </rPr>
      <t>https://www.huffingtonpost.co.uk/amp/entry/gilad-sharon-calls-israel-flatten-gaza_n_2157198/</t>
    </r>
    <r>
      <rPr>
        <rFont val="Arial"/>
        <color rgb="FF1155CC"/>
        <u/>
      </rPr>
      <t xml:space="preserve"> </t>
    </r>
  </si>
  <si>
    <t xml:space="preserve">"A strong opening isn't enough, you also have to know how to finish – and finish decisively. If it isn't clear whether the ball crossed the goal-line or not, the goal isn't decisive. The ball needs to hit the net, visible to all. What does a decisive victory sound like? A Tarzan-like cry that lets the entire jungle know in no uncertain terms just who won, and just who was defeated."
'If the government isn't prepared to go all the way on this, it will mean reoccupying the entire Gaza Strip. Not a few neighborhoods in the suburbs, as with [the Istaeli military's Operation] Cast Lead, but the entire Strip, like in [Operation] Defensive Shield, so that rockets can no longer be fired. There is no middle path here – either the Gazans and their infrastructure are made to pay the price, or we reoccupy the entire Gaza Strip. Otherwise there will be no decisive victory. And we're running out of time – we must achieve victory quickly. The Netanyahu government is on a short international leash. Soon the pressure will start – and a million civilians can't live under fire for long. This needs to end quickly – with a bang, not a whimper." 
[Gilad Sharon wrote this almost one week into what Israel named "Operation Pillar of Defense," which was an eight-day battle in the Hamas-governed Gaza Strip.]
</t>
  </si>
  <si>
    <t>occupation, genocide, ethnic cleansing</t>
  </si>
  <si>
    <r>
      <rPr>
        <rFont val="Arial"/>
        <color rgb="FF1155CC"/>
        <u/>
      </rPr>
      <t>https://m.jpost.com/opinion/op-ed-contributors/a-decisive-conclusion-is-necessary</t>
    </r>
    <r>
      <rPr>
        <rFont val="Arial"/>
        <color rgb="FF1155CC"/>
        <u/>
      </rPr>
      <t xml:space="preserve"> </t>
    </r>
    <r>
      <rPr>
        <rFont val="Arial"/>
        <color rgb="FF1155CC"/>
        <u/>
      </rPr>
      <t>https://fabiusmaximus.com/2012/11/20/israel-palestine-gaza-45870/amp/</t>
    </r>
    <r>
      <rPr>
        <rFont val="Arial"/>
        <color rgb="FF1155CC"/>
        <u/>
      </rPr>
      <t xml:space="preserve">  </t>
    </r>
  </si>
  <si>
    <t>Giora Eiland</t>
  </si>
  <si>
    <t>"[The Gaza Strip in 2004, before the beginning of the blockade of 2006 onwards, is] a huge concentration camp."</t>
  </si>
  <si>
    <t>https://wikileaks.org/plusd/cables/04TELAVIV1952_a.html https://www.thedailystar.net/opinion/views/news/the-savagery-the-war-against-the-palestinian-people-3442171</t>
  </si>
  <si>
    <t>"There is one way to prevent the Third Lebanon War and win it if it does break out (and thereby prevent the Fourth Lebanon War): to make it clear to Lebanon's allies and through them to the Lebanese government and people that the next war will be between Israel and Lebanon and not between Israel and Hizbollah. Such a war will lead to the elimination of the Lebanese military, the destruction of the national infrastructure, and intense suffering among the population. There will be no recurrence of the situation where Beirut residents (not including the Dahiya quarter) go to the beach and cafes while Haifa residents sit in bomb shelters."</t>
  </si>
  <si>
    <t>https://www.inss.org.il/wp-content/uploads/2022/12/fe-84137348.pdf</t>
  </si>
  <si>
    <r>
      <rPr/>
      <t xml:space="preserve">See Page 254 of Goldstone Report for additional references. </t>
    </r>
    <r>
      <rPr>
        <color rgb="FF1155CC"/>
        <u/>
      </rPr>
      <t>https://www.inss.org.il/strategic_assessment/</t>
    </r>
    <r>
      <rPr/>
      <t xml:space="preserve"> is a goldmine of strategic publications</t>
    </r>
  </si>
  <si>
    <t>"Serious damage to the Republic of Lebanon, the destruction of homes and infrastructure, and the suffering of hundreds of thousands of people are consequences that can influence Hizbollah's behavior more than anything else. The impact on Hizbollah and its willingness to end the war following Israeli actions of the kind described here would result from both internal and external effects. The internal effect stems from Hizbollah's political status and ambitions, as it portrays itself"</t>
  </si>
  <si>
    <t>"In order to guarantee our interests versus the other side's demands, we must avoid the artificial, wrong and dangerous distinction between the Hamas people, who are 'the bad guys,' and Gaza's residents, which are allegedly 'the good guys.' We are dealing with an enemy state, not with a terror organization which is seemingly operating from within an innocent civilian population."</t>
  </si>
  <si>
    <r>
      <rPr>
        <rFont val="Arial"/>
        <color rgb="FF000000"/>
      </rPr>
      <t>https://www.ynetnews.com/articles/07340L-455458300.html</t>
    </r>
    <r>
      <rPr>
        <rFont val="Arial"/>
      </rPr>
      <t xml:space="preserve"> </t>
    </r>
  </si>
  <si>
    <t>"I believe that the only effective way to achieve that strategic goal is to impose a dramatic, continuous, and strict siege over Gaza. This is what Israel has begun to do- we cut the supply of energy, water and diesel to the Strip ... People might ask whether we want the people of Gaza to starve. We do not. Therefore, the people of Gaza will have to leave- either temporarily or permanently- via the border with Egypt. When the people have evacuated, and the only ones left in Gaza are Hamas, and when food water has run out- and we can also bomb the water facilities in Gaza so there will be no water- then at some point Hamas will either be completely destroyed or surrender or agree to evacuate Gaza just as Arafat was forced to leave Beirut after an Israeli siege ... Israel should not allow any economic assistance. The people should be told that they have two choices; to stay and to starve, or to leave. If Egypt and other countries prefer that these people will perish in Gaza, this is their choice ... Within 2 hours Israel could destroy all the water facilities in Gaza. We will not do it today because there are 2 million people there. But we will do it a minute after they leave when the only ones remaining are Hamas. We can be patient, similar to sieges all over history when they last weeks, months and years until the other side possess no ability to function ... I'm not punishing the people of Gaza. Hamas behaved like ISIS but they grew in Gaza with the full support of the people of Gaza; 70-80% of people supported them even if they knew their ideology. People have to be accountable for decisions that they make (such as in Germany)."</t>
  </si>
  <si>
    <t>ethnic cleansing, collective punishment</t>
  </si>
  <si>
    <t>https://fathomjournal.org/opinion-a-new-turning-point-in-the-history-of-the-state-of-israel-most-people-dont-understand-that/</t>
  </si>
  <si>
    <t>"When you are at war with another country you don't feed them, you don't provide them electricity or gas or water or anything else... A country can be attacked in a much broader way, to bring the country to the brink of dysfunction. This is the necessary outcome of events [in Gaza]."</t>
  </si>
  <si>
    <t>https://www.mako.co.il/news-columns/2023_q4/Article-fcf787ad0ba0b81027.htm https://twitter.com/YehudaShaul/status/1714301971081937253</t>
  </si>
  <si>
    <t>Interviewer: "Should we implement a policy of Ba'al H'bait Histagea? [i.e., going crazy]" Eiland: "I prefer not to go crazy, I prefer to be calculated. I wouldn't attack civilian targets per-se just because they are there, like hospitals and so on. But any military target, even if it is under a mosque or under a hospital or adjacent to a school, I wouldn't spare it in that case."</t>
  </si>
  <si>
    <t>israeli propaganda, cover, indiscrimination, disproportionality</t>
  </si>
  <si>
    <t>https://omny.fm/shows/kan-news/501d2f03-0ac5-4430-b40c-b0a400b97bc5</t>
  </si>
  <si>
    <t>"Israel should completely shut down everything that happens economically in Gaza. Goods and gas, fuel and electricity and water and food. Not only to win the battle, but also because we have so many hostages there. If we ever want to see the hostages alive, the only way is to create a severe humanitarian crisis in Gaza. ... When international institutions [cry out] about a humanitarian crisis in Gaza and bodies are piling up in the hospital and they cannot treat them, we will reply, 'We have no problem solving the real problems of Gaza, but give us back our prisoners first.'"</t>
  </si>
  <si>
    <t>israeli propaganda, cover, genocide, israeli fratricide, collective punishment, indiscrimination, disproportionality</t>
  </si>
  <si>
    <t>https://en.globes.co.il/en/article-giora-eiland-outlines-plan-to-get-hostages-back-alive-1001459631</t>
  </si>
  <si>
    <t>"The crucial way [sic] to bring down the Hamas regime and achieve a chance, however small, to see our hostages returned- is if there is a humanitarian crisis in Gaza. I'm not ashamed to say that. Israel controls the fuel, soler [Not sure what this is? food?], electricity, water, and crossings to the Gaza strip. Of course it should not allow the passage of anything to Gaza. But it also has to cut off the connection between Gaza and Egypt. The second issue is the most sensitive point in Gaza: the water. The water in Gaza comes from wells with salt water that is not fit for consumption. They have water treatment plants, Israel should hit those plants. When the entire world says we have gone insane and this is a humanitarian disaster- we will say, it's not an end, it's a means."</t>
  </si>
  <si>
    <t>https://drive.google.com/file/d/1l5Ow2T0Na20BcoL2yautiobij8ldNsVK/view?usp=sharing</t>
  </si>
  <si>
    <t>"First, announcing today to the residents of Gaza that if they value their lives they have to leave for Egypt or gather on the beach in 12 hours. Any building no matter what will be considered a military target."</t>
  </si>
  <si>
    <t>ethnic cleansing, indiscrimination</t>
  </si>
  <si>
    <t>https://www.ynet.co.il/yedioth/article/yokra13625377</t>
  </si>
  <si>
    <t>"This is not revenge. It's either us or them."</t>
  </si>
  <si>
    <t>"Israel has no choice but to render Gaza into a place that is temporarily, or permanently, unfit for living."</t>
  </si>
  <si>
    <t>existential strawman, ethnic cleansing</t>
  </si>
  <si>
    <t>"Like the United States in 1941, we are the US after Pearl Harbor. It is us or them, and the conclusion is clear"</t>
  </si>
  <si>
    <t>existential strawman, israeli propaganda</t>
  </si>
  <si>
    <t>"Thirdly, we should not be satisfied with stopping the passage of electricity, fuel, and water to Gaza, but rather incrementally hit targets that provide these necessities, and block with firepower any attempt by vehicles to travel from Rafah to the north, if needed. Creating a severe humanitarian crisis in Gaza is a required means to achieving the goal. We don't have to worry about international pressure."</t>
  </si>
  <si>
    <t>Eiland: "Israel closed the water supply to Gaza, but there are many wells in Gaza, which contain water which they treat locally, because originally they contain salt. If the energy shortage in Gaza makes it so that they stop pumping out water, that's good. Otherwise we have to attack these water treatment plants in order to create a situation of thirst and hunger in Gaza, and I would say, signal [sic] an unprecedented economical and humanitarian crisis." Interviewer: "Giora, I want to check that I understand correctly. You are saying- get the residents of Gaza into thirst, into hunger. These are the terms you are using?" Eiland: "You understood correctly... Exactly 90 years ago, 1933, Hitler was democratically elected in Germany, with huge support from the German population, and therefore when he started a war of extermination against the whole world, the world justly fought against the country of Germany, including through indiscriminate bombing of the population. When Japan started a war in Pearl Harbour, which is by the way pretty similar to what happened to us in terms of the shock, the US took off the gloves, and at a certain stage was not afraid to use the ultimate weapon, and it was the entire Japanese people, not the leadership, who paid the price... This is a reality for us or them. Hamas is not a terror organisation, it is the representative of a State, the population of which supported and [still] supports Hamas, which is its authentic representative, and therefore this population is now suffering, and should suffer, a price that will make it change its mentality."</t>
  </si>
  <si>
    <t>genocide, collective punishment, disproportionality, indiscrimination, nuclear weapons, false global solidarity, israeli propaganda</t>
  </si>
  <si>
    <t>https://www.youtube.com/watch?v=N-yfCggf-_k</t>
  </si>
  <si>
    <t>"This pressure is positive, and it will allow us to respond: so what are you proposing? If Qatar, Abu Dhabi, Egypt and Saudi Arabia want to prevent a humanitarian disaster- have them volunteer to find a solution for Gaza, but one which does not include Hamas."</t>
  </si>
  <si>
    <t>"Second, they must evacuate the UNRWA schools and al-Shifa hospital, which will then immediately be attacked by the Air Force, since the bunkers under them are Hamas command centres."</t>
  </si>
  <si>
    <t>israeli propaganda, ethnic cleansing, indiscrimination</t>
  </si>
  <si>
    <t>"... create such a huge pressure on Gaza, that Gaza will become an area where people cannot live. People cannot live, until Hamas is destroyed, which means that Israel not only stops to supply energy, diesel, water, food ... as we did in the last twenty years ... but we should prevent any possible assistance by others, and to create in Gaza such a terrible, unbearable situation, that can last weeks and months."</t>
  </si>
  <si>
    <t>https://www.youtube.com/watch?v=CRHz0dZwF2A</t>
  </si>
  <si>
    <t>"Israel needs to create a humanitarian crisis in Gaza, compelling tens of thousands or even hundreds of thousands to seek refuge in Egypt or the Gulf ... Gaza will become a place where no human being can exist."</t>
  </si>
  <si>
    <t>https://www.ynetnews.com/article/sju3uabba</t>
  </si>
  <si>
    <t>"Israel needs to create a humanitarian crisis in Gaza, compelling tens of thousands or even hundreds of thousands to seek refuge in Egypt or the Gulf... The entire population of Gaza will either move to Egypt or move to the Gulf."</t>
  </si>
  <si>
    <t>"Every vehicle in Gaza is considered a military vehicle transporting combatants. Therefore, there is no vehicular traffic, and it does not matter whether it is transporting water or other critical supplies."</t>
  </si>
  <si>
    <t>genocide, indiscrimination, disproportionality, collective punishment</t>
  </si>
  <si>
    <t>"The UN secretary-general has initiated humanitarian aid to Gaza. The Israeli condition for any aid should be a visit by the Red Cross to Israeli hostages and especially the civilians among them. Until this happens, no aid of any kind will be permitted to enter into Gaza."</t>
  </si>
  <si>
    <t>genocide, indiscrimination, disproportionality, collective punishment, israeli fratricide</t>
  </si>
  <si>
    <t>"Intermediators with both diplomatic and military experience will be required to explain in detail these concepts to the rest of the world. It will not be possible to remove Hamas without exerting pressure and if the Americans do not receive a clear and detailed explanation from Israeli officials and understand that Israel has no choice. It is comparable to the Japanese attack on Pearl Harbor, which led to the launch of an atomic bomb in Japan."</t>
  </si>
  <si>
    <t>israeli propaganda, existential strawman</t>
  </si>
  <si>
    <t>"We have two options. One is a ground invasion, which I'm not sure is the right choice. The other is to impose a siege on Gaza, or at least on the north of Gaza, until even the terrorists who have [stocked] food and water and fuel and electricity that will last days and weeks and months- they'll run out in two years time."</t>
  </si>
  <si>
    <t>indiscrimination, disproportionality, genocide, state terrorism</t>
  </si>
  <si>
    <t>https://www.facebook.com/100004108061764/videos/1557329758358296</t>
  </si>
  <si>
    <t>"We can't, simply can't, give in with anything related to the entry of fuel into Gaza. Yes, the Palestinians will present [to the world] babies who died in incubators as a result of a power outage due to the lack of fuel, but still, a necessary condition for creating distress for Hamas is a lack of fuel in the entire Strip. As we have already said- [it's] an existential war, and we are facing a situation of either us or them."</t>
  </si>
  <si>
    <t>genocide, collective punishment, existential strawman</t>
  </si>
  <si>
    <t>https://drive.google.com/file/d/1TTTutIO0_ojhC9Nlk8doVhpTKXXY_ZKa/view?usp=sharing</t>
  </si>
  <si>
    <t>"Hamas isn't just a terror organization, it has created in Gaza a terror state- supported by a civil administration that services it, just like in Nazi Germany. Anyone who wishes to 'destroy the Hamas regime' must dismantle the whole system, including intentional hits against mayors, civil administrators, and the entire civilian system. Furthermore, Israel must decide what is more important for it: being liked by the West, or terrorising [its] enemies in the Middle East. The survivability of the State of Israel necessitates that we pick, at first, the latter. Hezbollah will only be deterred if it sees not only destruction in Gaza City, but a humanitarian disaster and absolute governmental chaos... Our principal challenge is to persuade our friends that only that outcome- the complete destruction of the whole system in Gaza and desperate distress- will also serve them in their effort to cope with Iran and its proxies in Syria, Iraq, Lebanon, and Yemen."</t>
  </si>
  <si>
    <t>indiscrimination, disproportionality, genocide, state terrorism, existential strawman</t>
  </si>
  <si>
    <t>https://www.ynet.co.il/yedioth/article/yokra13652237</t>
  </si>
  <si>
    <t>"[We must make it clear to the Americans:] It is impossible to be careful not to harm civilians, forget about it, it can't be done! These kinds of things can't be done more carefully, it is not like an operation, it is not a targeted assassination.... The most important thing [with regards to our messaging to the Americans] is: the Americans think that if they can restrain Israel, bring some humanitarian aid, establish some sort of calm, even at the cost of our operational success, that will buy them some sort of prestige in the Middle East. The opposite is the case: in the Middle East only force is respected, and if Israel causes, I'm saying this privately [not as a member of Defence Minister Gallant's advisory forum],  I'm not an official so I am permitted to say this, to a horrible, horrible! humanitarian situation in Gaza-only when that's the situation and when it is well understood that this is the outcome, Nasrallah will understand it and so will others, then the Americans will gain more respect. That's something they don't understand"</t>
  </si>
  <si>
    <t>collective punishment, indiscrimination, israeli propaganda</t>
  </si>
  <si>
    <t>https://www.mako.co.il/mako-vod-channel2-news/weekend-news-f9036e2d06045810/d683cd5329a7b810/VOD-f059bee1b6b7b81027.htm</t>
  </si>
  <si>
    <t>at 1hour 53min 24sec approx</t>
  </si>
  <si>
    <t>"Gaza to a very large extent is actually a state, which is a Nazi state in which they have been able to recruit the entire civilian population to support a struggle against Israel. Every second house in Gaza has a shaft with stairs going down to the tunnels- from private homes. All the hospital managers, school superintendents, mayors- are all employees of Hamas. It is a large effort by all Gazans against Israel, and they rally around their leadership, they are not opposed to it. Therefore Israel in this case cannot, I would say, spare these civilians in Gaza."</t>
  </si>
  <si>
    <t>https://twitter.com/amiros74/status/1721604033134174479</t>
  </si>
  <si>
    <t>"... if there is an intention for a military action at Shifa [Hospital], which I think is inescapable, I hope that the head of the CIA got an explanation of why this is necessary, and why the US must ultimately back even an operation like this, even if there are thousands of bodies of civilians in the streets afterward."</t>
  </si>
  <si>
    <t>genocide, indiscrimination, disproportionality, cover</t>
  </si>
  <si>
    <t>https://www.timesofisrael.com/liveblog_entry/ex-top-general-idf-op-against-hamas-at-shifa-hospital-inescapable-us-must-back-it/</t>
  </si>
  <si>
    <t>"Israel doesn't have an interest in Gaza being rehabilitated. If you are asking me, whether a state of prolonged chaos in Gaza, Somalia-style is something Israel can live with- yes, it can"</t>
  </si>
  <si>
    <t>https://twitter.com/kann_news/status/1725585143333622129</t>
  </si>
  <si>
    <t>"But we must not, absolutely must not adopt the American narrative that 'permits' us to fight only against Hamas fighters instead of doing the righ thing- to fight against the entire opposing system because it is precisely its civil collapse that will bring the end of the war closer. When senior Israeli figures say in the media 'It's us or them' we should clarify the question of who is 'them'. 'They' are not only Hamas fighters with weapons, but also all the 'civilian' officials, including hospital administrators and school administrators, and also the entire Gaza population who enthusiastically supported Hamas and cheered on its atrocities on October 7th."</t>
  </si>
  <si>
    <t>genocide, collective punishment, indiscrimination</t>
  </si>
  <si>
    <t>https://twitter.com/TalulaSha/status/1726267178201362438 https://mondoweiss.net/2023/11/influential-israeli-national-security-leader-makes-the-case-for-genocide-in-gaza/</t>
  </si>
  <si>
    <t>"The way to win the war faster and at a lower cost for us requires a system collapse on the other side and not the mere killing of more Hamas fighters. The international community warns us of a humanitarian disaster in Gaza and of severe epidemics. We must not shy away from it, as difficult as that may be. After all, severe epidemics in the south of the Gaza Strip will bring victory closer and reduce casualties among IDF soldiers. And no, this is not about cruelty for cruelty's sake, since we don't support the suffering of the other side as a goal but as a means."</t>
  </si>
  <si>
    <t>https://twitter.com/TalulaSha/status/1726267178201362438 https://mondoweiss.net/2023/11/influential-israeli-national-security-leader-makes-the-case-for-genocide-in-gaza/ https://twitter.com/YehudaShaul/status/1739641299685298575 https://twitter.com/metesohtaoglu/status/1726316030325334095</t>
  </si>
  <si>
    <t>"Israel is not fighting a terrorist organization but against the State of Gaza. The State of Gaza is indeed under Hamas leadership, and this organization managed to mobilize all the resources of its state, the support of the majority of its citizens, and the absolute loyalty of its civil administration, around Sinwar's leadership, while fully supporting his ideology. In this sense, Gaza is very similar to Nazi Germany..."</t>
  </si>
  <si>
    <t>genocide, collective punishment, indiscrimination, israeli propaganda</t>
  </si>
  <si>
    <t>"Israel must therefore not provide the other side with any capability that prolongs its life. Moreover, we say that Sinwar is so evil that he does not care if all the residents of Gaza die. Such a presentation is not accurate, since who are the 'poor' women of Gaza? They are all the mothers, sisters or wives of Hamas murderers. On the one hand, they are part of the infrastructure that suppors the organization, and on the other hand, if they experience a humanitarian disaster, then it can be assumed that some of the Hamas fighter and the more junior commanders will begin to understand that the war is futile that it is better to prevent irreversible harm to their families."</t>
  </si>
  <si>
    <t>"From a professional point of view, I must give credit to their resilience. I cannot see any signs of collapse of the military abilities of Hamas nor in their political strength to continue to lead Gaza."</t>
  </si>
  <si>
    <t>https://www.nytimes.com/2023/12/27/world/middleeast/israel-hamas-war-military.html https://twitter.com/MairavZ/status/1740259337401200955</t>
  </si>
  <si>
    <t>Giora Redler</t>
  </si>
  <si>
    <t>"The Holocaust for real is not about the killing of Jews- that's not the Holocaust. All of these excuses claiming that it was based on ideology or that it was systematic, this is ridiculous. Because it was based on ideology, to a certain extent, makes it more moral than if people murdered people for no reason. Humanism, all the secular culture about us believing in the human, that's the Holocaust. The Holocaust, for real, is being pluralist, believing in 'I believe in the human'. That's what's called a Holocaust. The Lord (blessed be his name) is already shouting for many years that the [Jewish] exile is over, but people don't listen to him, and that is their disease, a disease which needs to be cured by the Holocaust."</t>
  </si>
  <si>
    <t>https://www.youtube.com/watch?v=eFl4U2NRJTg https://www.timesofisrael.com/embracing-racism-rabbis-at-pre-army-yeshiva-laud-hitler-urge-enslaving-arabs/ https://twitter.com/davidsheen/status/1123190572712386560 https://www.youtube.com/watch?v=3XB72y1Lm90 https://mondoweiss.net/2019/04/israeli-military-praising/</t>
  </si>
  <si>
    <t>"The Nazi logic was right unto themselves. Hitler says that a certain group in society is the seed of all calamity for all humanity, that because of it all of mankind will go to oblivion, that they harm humanity, and therefore must be exterminated."</t>
  </si>
  <si>
    <t>"[Hitler] is the most righteous person. Of course he is right in every word he utters. In his ideology he is right. There is a male world which fights, which deals with honor and the brotherhood of soldiers. And there is the soft, ethical feminine world [which speaks of] 'turning the other cheek'. 'And we [Nazis] believe that the Jews carry on this heritage, trying, in our words, to spoil the whole of humanity, and that's why they are the real enemy.' Now, he [Hitler] is 100% correct, aside from the fact that he was on the wrong side."</t>
  </si>
  <si>
    <t>Golan Vach</t>
  </si>
  <si>
    <t>[All standing in front of a burned and destroyed kibbutz home in kibbutz Kfar Aza] Interviewer 1: "... this place where you fired the- where you found the couple-" Vach: "Where you're strand- where you stand exactly, were lying two couples, two men, two women, handcuffed. Inside this house were another 15 burned people. Among them, 8 babies. In this corner [gestures towards the rubble behind him]. They [presumably Hamas] were concentrated them [the hostages] and they killed them and they burned them." Interviewer 1: "Did you see-" Vach: "I evacuated them." Interviewer 2: "But why is the destruction then, I'm sorry, why is the destruction [unintelligible, Vach interrupts and begins speaking again] looks like a, more like a-" Vach: "This destruction was a cause of our tanks, um, attack." Interviewer 2: "Fired on them." Vach: "Yeah. Yeah, because they were blocked in these houses and we needed to, uh, to conquer back the whole settlement and it couldn't be happen without tanks." Interviewer 2: "Okay." Interviewer 3: "So how many were k- how many were here and then how many survived? How many did you-" Vach: "No one survived from this house. From other buildings, we f- we rescued many! But from this house, 19 people died, among them, 8 children."</t>
  </si>
  <si>
    <t>https://www.aa.com.tr/en/middle-east/-role-of-israeli-tanks-in-deaths-of-israeli-civilians-back-in-spotlight/3074668 https://www.instagram.com/reel/C1lB8n5r81u/</t>
  </si>
  <si>
    <t>Interviewer 2: "Mr. Golan, I'm sorry to come back to the same issue but, about the beheaded babies, there, like, there is huge controversy. The first i24 reporter announced that there were beheaded babies in the kibbutz Area? Aza?" Interviewer 3 and Vach: "Kfar Aza." Interviewer 2: "Kfar Aza. And then it's asked to the army, and the army said 'We didn't find any evidence on this,' and now you said you saw one beheaded baby held by a mother, and also Biden's announced that he saw the pictures, then White House issued another statement- [like referencing the press release where they walk back Biden's beheaded babies claim]." Vach: "I, I, I can tell you only of the things that I saw in my own eyes." Interviewer 2: "Did you [unintelligible, interrupted]-" Vach: "Here, here, here, I evacuated, myself, the mother and the baby. Is it good enough?" Interviewer 2: "Yeah." Vach: "That's it." Interviewer 2: "Will there be pictures about this? I know it's very graphic subject, but-" Vach: "Yeah, but you know the effects were, um, fragmented to so many small minor corners just here in the kibbutz, almost a hundred people died. A hundred people means here and there and here and there and you have dozens of teams that collected so many people, and we kept finding, day after day, missing people. So the stories about beheaded babies, it's rude. And I can tell you only one of them that I saw in my own eyes. That I holded in my own hands."</t>
  </si>
  <si>
    <t>israeli fratricide, cover, israeli propaganda</t>
  </si>
  <si>
    <t>https://www.aa.com.tr/en/middle-east/-role-of-israeli-tanks-in-deaths-of-israeli-civilians-back-in-spotlight/3074668</t>
  </si>
  <si>
    <t>Hadas Dagan</t>
  </si>
  <si>
    <t>"It's clear that in this event lies a very heavy moral dilemma. I don't want anyone to take this case with the very hard moral dilemma, and point their finger at the army. It's quite clear to me that I was hit, and Adi, from the shrapnel of the... shell of the tank, because it was at the very same moment."</t>
  </si>
  <si>
    <t>https://www.uncaptured.media/p/fresh-testimony-reveals-how-israel</t>
  </si>
  <si>
    <t>"At that point, it was clear to me that our role is to be a human wall between our forces that arrive and them [the Hamas captors]. ... Adi [Dagan, my husband] and I press ourselves against each other, I am behind him, hugging him. ...  I heard the children screaming: 'Help, please help.' ... I'll never forget the children's screams. How they scream for help. And barrages, again, barrages, barrages, barrages. ... Again barrages, barrages, barrages, and Adi tries to raise his head, and I say, 'take it down,' I push his head down. We don't talk. It's impossible to talk. And suddenly, Adi tells me: 'Hadas, Ze'ev is no longer with us.' We lie on our side, and I look over the shoulder and I tell him: 'Pessi is also not with us.' ... Suddenly, a horrific boom, and I can't move my legs, and my arms drop, I cannot move them. I'm not hugging Adi anymore, and I tell him: 'Dushi, I think I'm hurt.' And at that point, I'm telling him once more that I love him. It was clear to me that there was a tank here. It was absolutely clear to me. Don't ask me how, I don't know. And then came the second boom. I felt that I was hurt. I looked and I felt that a lot blood was flowing on me, and I turn my head to see what exactly happened to me, and then I see this size of a hole in Adi's main artery. And I take my thumb and try to block the blood flow, what else could I do? For a moment he moved, and then he didn't move anymore, but I lie like that, until I realize that I'm already... I'm inside a pool of blood, and there is no point in trying to block the blood flow anymore, and I simply hug him again with my face, my hair, all inside a huge pool of blood, and I remember hearing one more shot from inside the house, and I don't hear anything anymore. And I wait for my bullet to come."</t>
  </si>
  <si>
    <t>https://www.uncaptured.media/p/fresh-testimony-reveals-how-israel https://www.middleeastmonitor.com/20231211-survivor-of-kibbutz-beeri-incident-reveals-harrowing-details-of-israeli-forces-assault/</t>
  </si>
  <si>
    <t>Hagai Levi</t>
  </si>
  <si>
    <t xml:space="preserve">[According to a social media post by Israeli television producer Hagai Levi, Israeli hostages abducted to Gaza on 10/7/2023, and since released, continue to warn that the Israeli military (IDF) presents the greatest threat to hostages left behind in Gaza.]
"[The] very thought that the one who is supposed to save you is the one who might kill you is a traumatizing element." 
[Translated from Hebrew by ChatGPT.]
</t>
  </si>
  <si>
    <t>indiscrimination, hostage testimony</t>
  </si>
  <si>
    <r>
      <rPr>
        <rFont val="Calibri, Arial"/>
        <color rgb="FF0000FF"/>
        <sz val="12.0"/>
        <u/>
      </rPr>
      <t>https://www.facebook.com/hagai.levi.50/posts/pfbid02cCQZ8LjcesenxwXEAvN5a3yPLzwq8LoCey2TiPHA7mCWYvcoaT1CTBMShQkE66HXl https://www.instagram.com/p/C0bHT8otJWD/</t>
    </r>
    <r>
      <rPr>
        <rFont val="Calibri, Arial"/>
        <color rgb="FF000000"/>
        <sz val="12.0"/>
        <u/>
      </rPr>
      <t xml:space="preserve"> </t>
    </r>
    <r>
      <rPr>
        <rFont val="Calibri, Arial"/>
        <color rgb="FF1155CC"/>
        <sz val="12.0"/>
        <u/>
      </rPr>
      <t>https://www.972mag.com/israel-bombing-endangered-hostages-gaza/</t>
    </r>
    <r>
      <rPr>
        <rFont val="Calibri, Arial"/>
        <color rgb="FF000000"/>
        <sz val="12.0"/>
        <u/>
      </rPr>
      <t xml:space="preserve"> </t>
    </r>
    <r>
      <rPr>
        <rFont val="Calibri, Arial"/>
        <color rgb="FF1155CC"/>
        <sz val="12.0"/>
        <u/>
      </rPr>
      <t>https://amp.cnn.com/cnn/2023/12/06/middleeast/leaked-audio-of-heated-meeting-reveals-hostages-fury-at-netanyahu/index.html</t>
    </r>
    <r>
      <rPr>
        <rFont val="Calibri, Arial"/>
        <color rgb="FF0000FF"/>
        <sz val="12.0"/>
        <u/>
      </rPr>
      <t xml:space="preserve"> </t>
    </r>
  </si>
  <si>
    <t>[According to a social media post by Israeli television producer Hagai Levi, Israeli hostages abducted to Gaza on 10/7/2023, and since released, continue to warn that the Israeli military (IDF) presents the greatest threat to hostages left behind in Gaza.] "From the reports of the returning abductees, it is repeated that the most horrifying captivity trauma they experienced was probably the IDF bombings. When they tell about them, they literally tremble in front of me. The terms are of hell, of the brink of death, of an earthquake, of noise from another planet (which also caused permanent hearing damage). The fear of being murdered by the captors was zero compared to the fear of dying in the [IDF] bombing. The biggest threat currently hovering over the heads of abductees is a military operation to rescue them. The families of the abductees and everyone around them should shout and scream do everything so that such an operation does not take place. Its chances of mass slaughter are about a hundred times its success."</t>
  </si>
  <si>
    <t xml:space="preserve">indiscrimination, israeli fratricide, hostage testimony </t>
  </si>
  <si>
    <r>
      <rPr>
        <rFont val="Arial"/>
        <color rgb="FF1155CC"/>
        <u/>
      </rPr>
      <t>https://www.facebook.com/hagai.levi.50/posts/pfbid02cCQZ8LjcesenxwXEAvN5a3yPLzwq8LoCey2TiPHA7mCWYvcoaT1CTBMShQkE66HXl</t>
    </r>
    <r>
      <rPr>
        <rFont val="Arial"/>
        <color rgb="FF1155CC"/>
        <u/>
      </rPr>
      <t xml:space="preserve"> </t>
    </r>
    <r>
      <rPr>
        <rFont val="Arial"/>
        <color rgb="FF1155CC"/>
        <u/>
      </rPr>
      <t>https://thegrayzone.com/2023/12/05/israeli-captives-confirms-hostages-killed-israeli-fire/</t>
    </r>
    <r>
      <rPr>
        <rFont val="Arial"/>
        <color rgb="FF1155CC"/>
        <u/>
      </rPr>
      <t xml:space="preserve"> </t>
    </r>
    <r>
      <rPr>
        <rFont val="Arial"/>
        <color rgb="FF1155CC"/>
        <u/>
      </rPr>
      <t>https://m.facebook.com/story.php?story_fbid=pfbid02cHujmzSR2VFe6aSc3QthWA7NCYpJDapfrp7AsFnmfqGhPC7SDk1D4uXejHcCPfBYl&amp;id=100005774136978</t>
    </r>
    <r>
      <rPr>
        <rFont val="Arial"/>
        <color rgb="FF1155CC"/>
        <u/>
      </rPr>
      <t xml:space="preserve"> </t>
    </r>
    <r>
      <rPr>
        <rFont val="Arial"/>
        <color rgb="FF1155CC"/>
        <u/>
      </rPr>
      <t>https://www.instagram.com/p/C0bHT8otJWD/</t>
    </r>
    <r>
      <rPr>
        <rFont val="Arial"/>
        <color rgb="FF1155CC"/>
        <u/>
      </rPr>
      <t xml:space="preserve"> </t>
    </r>
  </si>
  <si>
    <t>Hagar</t>
  </si>
  <si>
    <t>Interviewer: "Seeing the terrorists go down, one by one?" Hila: "Great fun." Hagar: "Honestly, it's not something we're used to, but we had to rise to the occasion, and we did." Interviewer: "Weren't you afraid? They were trying to kill you." Hagar: "There was no fear. You think about the people sitting at home, the people that need us, and understand that there is no room for fear."</t>
  </si>
  <si>
    <t>https://twitter.com/IsraelNitzan/status/1728545148018004179 https://thegrayzone.com/2023/11/27/israeli-tank-orders-fire-kibbutz/</t>
  </si>
  <si>
    <t>"Hila and I were on the APV, Tal was on comms, to get a status report, and help the brigade commander [Raviv Mahmia] communicate. Hila and I drove on road 232, I'm driving, Hila is on the APV, operating the machine gun, telling me she's spotting terrorists, [telling me] to open her safety so she can fire. We saw them falling."</t>
  </si>
  <si>
    <t>Haim Katz</t>
  </si>
  <si>
    <t>"Today, after 18 years [since disengagement from Gaza], we have the opportunity to rebuild and expand the land of Israel. This is our final opportunity."</t>
  </si>
  <si>
    <t>Hallel Biton Rosen</t>
  </si>
  <si>
    <t>"The only thing we should care about is how do we protect the lives of our children and grandchildren. And the only thing that could guarantee that is to invade Gaza and to expel its citizens, and to build new Jewish settlements over there. This is the only thing that will stop them and prevents them from saying that they won on 7 October, against the people of Israel. And the only thing that prevents them from saying that is if they lost their land."</t>
  </si>
  <si>
    <t>ethnic cleansing, expansionism, occupation, israeli propaganda, existential strawman</t>
  </si>
  <si>
    <t>https://www.instagram.com/reel/CzfnJf0tIR8/ https://munaeem.medium.com/invade-gaza-and-expel-palestinians-living-there-to-protect-our-children-says-hallel-biton-rosen-b3378bf6d6d8</t>
  </si>
  <si>
    <t>"An idea for the Israeli legislator: the October 7 law. All the Nazi Hamas terrorists who carried out the massacre should stand trial without representation, and would be executed within 24 hours on 7.10.24."</t>
  </si>
  <si>
    <t>israeli fratricide, state terrorism</t>
  </si>
  <si>
    <t>https://twitter.com/BittonRosen/status/1722921925209383128 https://twitter.com/YehudaShaul/status/1739641283591762014</t>
  </si>
  <si>
    <t>Hanan Amiur</t>
  </si>
  <si>
    <t>"When talking about the military battlefield, we must also stand in the battlefield of consciousness. The enemy is not pained by destroyed buildings and its dead civilians or soldiers. The enemy is only pained by losing land. Therefore, Israel needs to pass an official government resolution and announce to the world a policy change: Israel will not initiate war. But if attacked and forced to fight, Israel will fight with the aim of conquering territory from the enemy, transferring its population to an area that was not conquered, officially annexing the conquered territory immediately, destroying it to the foundation, and rebuilding it as Israeli land. Let the enemy know and let everyone know: from now on, Israel will use the wars forced upon it as an opportunity to expand."</t>
  </si>
  <si>
    <t>ethnic cleansing, expansionism, occupation, disproportionality</t>
  </si>
  <si>
    <t>https://twitter.com/hananamiur/status/1715231161671111084 https://twitter.com/YehudaShaul/status/1717219209258647939</t>
  </si>
  <si>
    <t>Hanan Ben-Ari</t>
  </si>
  <si>
    <t>"Kfar Aza [possibly meaning 'Village of Gaza', or more likely referring to kibbutz Kfar Aza which was attacked?], we will avenge [kibbutz] Be'eri's revenge, let's dismantle them, the people of Israel live, the people of Israel live, there is no better than battalion no. 2, returning to Gush Katif, playing beach volleyball, establishing Nova beach on the coast of Gaza, the people of Israel live, the people of Israel live, avenge one of my two eyes of Palestine, avenge one of my two eyes of Palestine, curse their name! That I may be this once avenged of Palestine for my two eyes. That I may be this once avenged of Palestine for my two eyes. Remember me, I pray Thee, and strengthen me, I pray Thee, only this once, O God. Remember me, remember me."</t>
  </si>
  <si>
    <t>israeli propaganda, expansionism, ethnic cleansing</t>
  </si>
  <si>
    <t>https://www.youtube.com/watch?v=2TajBxbZrWI https://twitter.com/YehudaShaul/status/1737112334034944511</t>
  </si>
  <si>
    <t>Hava Keller</t>
  </si>
  <si>
    <t>"And we came- [The Israelis in 1948 said,] 'Wonderful! You came just in time. Tomorrow we are throwing out the Arabs from Beersheba. You are going to help.' [I responded,] 'Of course, I'm going to help.' The next day, I got a gun. We prepared several buses. I think there were 10 or 12 buses. And we called all the Arabs from Beersheba to come to the buses. I was standing like everybody on guard so nobody will try to run away and all of them will go into the cars and go to Gaza. They are in Gaza until today."</t>
  </si>
  <si>
    <t>expansionism, zionism, criticism of israel, ethnic cleansing</t>
  </si>
  <si>
    <t>https://youtu.be/Bwy-Rf15UIs?t=3812 https://www.instagram.com/reel/CzQLUdwobll/ https://www.instagram.com/christians_of_palestine/reel/C0nYm_ArUBr/</t>
  </si>
  <si>
    <t>"In the beginning, we were very happy about it, but after a short time, we started being not very happy. Where are they? The Palestinians? Are they coming back? Are not they coming back? What will happen now?"</t>
  </si>
  <si>
    <t>https://youtu.be/Bwy-Rf15UIs?t=4689 https://www.instagram.com/reel/CzQLUdwobll/ https://www.instagram.com/christians_of_palestine/reel/C0nYm_ArUBr/</t>
  </si>
  <si>
    <t>"And the most horrible thing about it was, when the war started and the Arabs were thrown out of their villages, not one kibbutz said that they don't want to take their land. Not one kibbutz. Everybody was very happy to steal their land."</t>
  </si>
  <si>
    <t>https://youtu.be/Bwy-Rf15UIs?t=4729 https://www.instagram.com/reel/CzQLUdwobll/ https://www.instagram.com/christians_of_palestine/reel/C0nYm_ArUBr/</t>
  </si>
  <si>
    <t>Herzi Halevi</t>
  </si>
  <si>
    <t>"The fighting spirit of the IDF blows at Gaza in all its might- and we won't stop here. Gaza will not look the same... Whoever stays there will understand very well that such a thing cannot be done to the State of Israel."</t>
  </si>
  <si>
    <t>collective punishment, disproportionality, israeli fratricide, israeli propaganda</t>
  </si>
  <si>
    <t>https://www.haaretz.co.il/news/politics/2023-10-12/ty-article/0000018b-240a-d010-a59f-bd6b2e3e0000</t>
  </si>
  <si>
    <t>"If Hezbollah makes a mistake and attacks- annihilation, annihilation, annihilation. We did not abandon our values, we operate based on values, but we match them to the cruelty and insanity that the enemy has introduced into this battle."</t>
  </si>
  <si>
    <t>https://www.youtube.com/watch?v=r3neI6R__9Q</t>
  </si>
  <si>
    <t>Hila</t>
  </si>
  <si>
    <t>Hila: "None of us were trained to operate this APV. This weapon system is... you need to have special training, none of us had that. In about ten minutes, we've become experts in the system. Operating it, shooting, fixing issues with it. And..." Tal Sarah [Hila's tank crewmate]: "You figure it out as you go." Hila: "Yes." Tal Sarah: "How to handle a situation."</t>
  </si>
  <si>
    <t>"This turns the tides. Risking your life is not something you prepare to, until it arrives. With all the drills and training, it's a feeling you can't simulate. You go in, seeing the burnt down communities, your Insta [Instagram] feed is blowing up, and you realize the magnitude of the event. You realize you're not fighting humans. These were not human beings, and your goal is to protect civilians. Their goal was to murder civilians."</t>
  </si>
  <si>
    <t>israeli fratricide, dehumanization</t>
  </si>
  <si>
    <t>Hillary Clinton</t>
  </si>
  <si>
    <t>"America can't ever be neutral when it comes to Israel's security or survival. We can't be neutral when rockets rain down on residential neighborhoods, when civilians are stabbed in the street, when suicide bombers target the innocent. Some things aren't negotiable. And anyone who doesn't understand that has no business being our president[...]. If I'm elected the leaders of Iran will have no doubt that if we see any indication that they are violating their commitment not to seek, develop or acquire nuclear weapons, the United States will act to stop it, and that we will do so with force if necessary."</t>
  </si>
  <si>
    <r>
      <rPr>
        <rFont val="Arial"/>
        <color rgb="FF1155CC"/>
        <u/>
      </rPr>
      <t>https://time.com/4265947/hillary-clinton-aipac-speech-transcript/</t>
    </r>
    <r>
      <rPr>
        <rFont val="Arial"/>
        <color rgb="FF000000"/>
        <u/>
      </rPr>
      <t xml:space="preserve"> </t>
    </r>
    <r>
      <rPr>
        <rFont val="Arial"/>
        <color rgb="FF1155CC"/>
        <u/>
      </rPr>
      <t>https://m.youtube.com/watch?v=zcIzHgt59sA</t>
    </r>
    <r>
      <rPr>
        <rFont val="Arial"/>
        <color rgb="FF000000"/>
        <u/>
      </rPr>
      <t xml:space="preserve"> </t>
    </r>
    <r>
      <rPr>
        <rFont val="Arial"/>
        <color rgb="FF1155CC"/>
        <u/>
      </rPr>
      <t>https://www.c-span.org/video/?406949-2/aipac-annual-conference-hillary-clinton-remarks</t>
    </r>
    <r>
      <rPr>
        <rFont val="Arial"/>
        <color rgb="FF000000"/>
        <u/>
      </rPr>
      <t>h</t>
    </r>
    <r>
      <rPr>
        <rFont val="Arial"/>
        <color rgb="FF1155CC"/>
        <u/>
      </rPr>
      <t>ttps://www.timesofisrael.com/hillary-clintons-full-speech-to-aipac/amp/</t>
    </r>
    <r>
      <rPr>
        <rFont val="Arial"/>
        <color rgb="FF000000"/>
        <u/>
      </rPr>
      <t xml:space="preserve">  </t>
    </r>
  </si>
  <si>
    <t xml:space="preserve">"There is one more choice that we face together, and in some ways, it may be the most important of all. Will we, as Americans and as Israelis, stay true to the shared democratic values that have always been at the heart of our relationship? We are both nations built by immigrants and exiles seeking to live and worship in freedom, nations built on principles of equality, tolerance and pluralism. At our best, both Israel and America are seen as a light unto the nations because of those values. This is the real foundation of our alliance, and I think it's why so many Americans feel such a deep emotional connection with Israel. I know that I do. And it's why we cannot be neutral about Israel and Israel's future, because in Israel's story, we see our own, and the story of all people who struggle for freedom and self-determination. There's so many examples. You know, we look at the pride parade in Tel Aviv, one of the biggest and most prominent in the world. And we marvel that such a bastion of liberty exists in a region so plagued by intolerance." </t>
  </si>
  <si>
    <t>false global solidarity, imperialism</t>
  </si>
  <si>
    <r>
      <rPr>
        <rFont val="Arial"/>
        <color rgb="FF1155CC"/>
        <u/>
      </rPr>
      <t>https://time.com/4265947/hillary-clinton-aipac-speech-transcript/</t>
    </r>
    <r>
      <rPr>
        <rFont val="Arial"/>
        <color rgb="FF1155CC"/>
        <u/>
      </rPr>
      <t xml:space="preserve"> </t>
    </r>
    <r>
      <rPr>
        <rFont val="Arial"/>
        <color rgb="FF1155CC"/>
        <u/>
      </rPr>
      <t>https://www.c-span.org/video/?406949-2/aipac-annual-conference-hillary-clinton-remarks</t>
    </r>
    <r>
      <rPr>
        <rFont val="Arial"/>
        <color rgb="FF1155CC"/>
        <u/>
      </rPr>
      <t xml:space="preserve"> </t>
    </r>
    <r>
      <rPr>
        <rFont val="Arial"/>
        <color rgb="FF1155CC"/>
        <u/>
      </rPr>
      <t>https://www.timesofisrael.com/hillary-clintons-full-speech-to-aipac/amp</t>
    </r>
    <r>
      <rPr>
        <rFont val="Arial"/>
        <color rgb="FF1155CC"/>
        <u/>
      </rPr>
      <t xml:space="preserve">  </t>
    </r>
  </si>
  <si>
    <t>"Indeed, at a time of unprecedented chaos and conflict in the region, America needs an Israel strong enough to deter and defend against its enemies, strong enough to work with us to tackle shared challenges, and strong enough to take bold steps in the pursuit of peace. That's why I believe we must take our alliance to the next level. I hope a new 10-year defense memorandum of understanding is concluded as soon as possible to meet Israel's security needs far into the future. That will also send a clear message to Israel's enemies that the United States and Israel stand together united. It's also why, as president, I will make a firm commitment to ensure Israel maintains its qualitative military edge. The United States should provide Israel with the most sophisticated defense technology so it can deter and stop any threats. That includes bolstering Israeli missile defenses with new systems like the Arrow Three and David's Sling. And we should work together to develop better tunnel detection, technology to prevent armed smuggling, kidnapping and terrorist attacks."</t>
  </si>
  <si>
    <t>imperialism</t>
  </si>
  <si>
    <r>
      <rPr>
        <rFont val="Arial"/>
        <color rgb="FF1155CC"/>
        <u/>
      </rPr>
      <t>https://time.com/4265947/hillary-clinton-aipac-speech-transcript/</t>
    </r>
    <r>
      <rPr>
        <rFont val="Arial"/>
        <color rgb="FF1155CC"/>
        <u/>
      </rPr>
      <t xml:space="preserve"> </t>
    </r>
    <r>
      <rPr>
        <rFont val="Arial"/>
        <color rgb="FF1155CC"/>
        <u/>
      </rPr>
      <t>https://www.c-span.org/video/?406949-2/aipac-annual-conference-hillary-clinton-remarks</t>
    </r>
    <r>
      <rPr>
        <rFont val="Arial"/>
        <color rgb="FF1155CC"/>
        <u/>
      </rPr>
      <t xml:space="preserve"> </t>
    </r>
    <r>
      <rPr>
        <rFont val="Arial"/>
        <color rgb="FF1155CC"/>
        <u/>
      </rPr>
      <t>https://www.timesofisrael.com/hillary-clintons-full-speech-to-aipac/amp</t>
    </r>
    <r>
      <rPr>
        <rFont val="Arial"/>
        <color rgb="FF1155CC"/>
        <u/>
      </rPr>
      <t xml:space="preserve">  </t>
    </r>
  </si>
  <si>
    <t xml:space="preserve">"Many of the young people here today are on the front lines of the battle to oppose the alarming boycott, divestment and sanctions movement known as BDS. Particularly at a time when anti-Semitism is on the rise across the world, especially in Europe, we must repudiate all efforts to malign, isolate and undermine Israel and the Jewish people. I've been sounding the alarm for a while now [...] we have to be united in fighting back against BDS. Many of its proponents have demonized Israeli scientists and intellectuals, even students. To all the college students who may have encountered this on campus, I hope you stay strong. Keep speaking out. Don't let anyone silence you, bully you, or try to shut down debate, especially in places of learning like colleges and universities." </t>
  </si>
  <si>
    <r>
      <rPr>
        <rFont val="Arial"/>
        <color rgb="FF1155CC"/>
        <u/>
      </rPr>
      <t>https://time.com/4265947/hillary-clinton-aipac-speech-transcript/</t>
    </r>
    <r>
      <rPr>
        <rFont val="Arial"/>
        <color rgb="FF1155CC"/>
        <u/>
      </rPr>
      <t xml:space="preserve"> </t>
    </r>
    <r>
      <rPr>
        <rFont val="Arial"/>
        <color rgb="FF1155CC"/>
        <u/>
      </rPr>
      <t>https://www.c-span.org/video/?406949-2/aipac-annual-conference-hillary-clinton-remarks</t>
    </r>
    <r>
      <rPr>
        <rFont val="Arial"/>
        <color rgb="FF1155CC"/>
        <u/>
      </rPr>
      <t xml:space="preserve"> </t>
    </r>
  </si>
  <si>
    <t>Hin &amp; Ajam</t>
  </si>
  <si>
    <t>Ajam: "When we entered Gaza, I told the driver, 'Just together,' that we [our family] must be kept together. He said, 'Of course. Of course.' And indeed, we stayed together, which surprised me. At first I had an image in my head that I would be shackled in prison, that Gal and Tal [11 year old and 9 year old brothers of Ajam] would be living in Gaza, that we would move to live there, and that our whole life would end."</t>
  </si>
  <si>
    <t>https://www.middleeastmonitor.com/20231224-mother-and-daughter-detail-hamas-humane-treatment-during-the-time-they-were-held/ https://www.youtube.com/watch?v=ZIMfc1y59mM https://www.instagram.com/p/C1PsDhBC7V4/ https://www.instagram.com/reel/C1V-ZzLpH2I/</t>
  </si>
  <si>
    <t>Hin: "They were talking with us about Gilad Shalit [Israeli soldier captured in 2006 and held for 5 years] and smiling as if they were mocking, I have to say that I had this fear that we would stay there for several years. They were talking about that, and they were saying that the state of Israel doesn't care about us. They said: 'Look, it took five years until they returned Shalit. You are not important to the state: what matters to the state is war.'"</t>
  </si>
  <si>
    <t>Interviewer: "Was it necessary to get permission to go to the bathroom?" Ajam: "We just said 'toilet,' and then we went to the bathroom"</t>
  </si>
  <si>
    <t>Hin: "Sometimes, we would walk inside the house to get our bodies and bones moving. They would say to me, 'If you want to go to the salon, just let us know.'" Interviewer: "And did someone walk with you?" Hin: "Yes. Sometimes, they would sit and monitor us. We were never alone at any moment. They would sleep very close to us. I was afraid that the army would come at any moment to try to rescue us. I was fearful of that because the guards were always nearby."</t>
  </si>
  <si>
    <t xml:space="preserve">Interviewer: "Ajam, did you exercise?" Ajam: "Yes, a little." Interviewer: "What did the militants say when you exercised?" Ajam: "They said, 'bravo,' and that it was very important that I did this." Interviewer: "And did they exercise too?" Ajam: "No." Interviewer: "But there was arm wrestling?" Ajam: "Yes." Hin: "You and I played, and then I won. Because Ajam was exercising all the time, they said, 'If Hin beat her, then we would play too.' Then, a young man from them did arm wrestling with me but he brought a towel." Interviewer: "Why the towel?" Hin: "Because it's forbidden for them to touch us." Aja: "For them, women are sacred. Women are like queens." Hin: "They talked to me about how to look after Ajam. We told them that sometimes, we have friendships, that my daughter Ajam might have a friend, or that she might have several friends before she gets married. And I also encourage her to do that so that she can get to know and learn before she gets married, and we would argue with them about that." Ajam: "Yes, they told me once, 'We would marry you off in Gaza. You will marry here. We will find you a man in Gaza.'" Hin: "They gave her a beautiful name there, a very beautiful Arabic name." Ajam: "'Salsabeel,' it means 'water,' and it is mentioned in the Qur'an. It means 'sweet water.' I said to him, 'What a coincidence! My name in Israel is Ajam, and it means lake.'" </t>
  </si>
  <si>
    <t>Hin: "They [my two young sons] would draw and write [in captivity]. The militants taught them games, sometimes through a deck of cards."</t>
  </si>
  <si>
    <t>Ilan Pappé</t>
  </si>
  <si>
    <t>"[Zionism] also hoped to secularize the Jewish people, to invent the 'new Jew' in antithesis to the religious Orthodox Jews of Europe... The Orthodox Jew was ridiculed by the Zionists, and was viewed as someone who could only be redeemed through hard work in Palestine... The role of the Bible within Jewish life offered one further clear difference between Judaism and Zionism... the Bible provided 'the myth for our right over the land.' It was in the Bible that they read stories about Hebrew farmers, shepherds, kings, and wars, which they appropriated as describing the ancient golden era of their nation's birth. Returning to the land meant coming back to become farmers, shepherds and kings. Thus, they found themselves faced with a challenging paradox, for they wanted both to secularize Jewish life and to use the Bible as a publication for colonizing Palestine. In other words, though they did not believe in God, He had nonetheless promised them Palestine."</t>
  </si>
  <si>
    <t>https://www.versobooks.com/products/370-ten-myths-about-israel https://mondoweiss.net/2018/01/examining-myths-israel/</t>
  </si>
  <si>
    <t>"You don't have to subscribe to the idea that to be a Jew, you need to colonize Palestine or dispossess the Palestinians. And therefore you can have a legitimate argument against Zionist ideology. As a Jew, even in my case as an Israeli Jew, I'm not a self-hating Jew, I'm not a self-hating anti-Semite, and none of you are anti-Semites if you think that Zionism has a very strong colonialist ideology in it, which is not fitting and inappropriate for the 21st century and challenging it, is very much like challenging apartheid in South Africa and people were not called anti-Christian because they challenged apartheid and we are not anti-Islamic if we don't accept al-Qaeda's ideology. So, we need to know the facts and then people can have a proper discussion with us. But I'm afraid that people are throwing the anti-Semitic accusation in order to stifle the necessary debate about the future of Israel and Palestine."</t>
  </si>
  <si>
    <t>expansionism, criticism of israel, cover</t>
  </si>
  <si>
    <t>https://www.instagram.com/reel/C1UV8MyAgH2/</t>
  </si>
  <si>
    <t>Isaac "Bougie" Herzog</t>
  </si>
  <si>
    <t>"It's an entire nation out there that is responsible. It's not true, this rhetoric about civilians not aware, not involved, it's absolutely not true. They could've risen up, they could have fought against that evil regime."</t>
  </si>
  <si>
    <t>indiscrimination, collective punishment, israeli propaganda</t>
  </si>
  <si>
    <t>https://www.youtube.com/watch?v=Om3KRrL_6vM https://twitter.com/YehudaShaul/status/1714301986370126280</t>
  </si>
  <si>
    <t>Reporter: [Does this make Gazan civilians "legitimate targets"] Herzog: "No, I didn't say that... When you have a missile in your goddamn kitchen and you want to shoot it at me, am I allowed to defend myself?"</t>
  </si>
  <si>
    <t>indiscrimination, israeli propaganda, cover</t>
  </si>
  <si>
    <t>https://www.youtube.com/watch?v=Om3KRrL_6vM</t>
  </si>
  <si>
    <t>"There are many, many innocent Palestinians who don't agree to this- but unfortunately in their homes, there are missiles shooting at us, at my children."</t>
  </si>
  <si>
    <t>"Israel will do whatever it can to bring them back home as soon as possible, safely."</t>
  </si>
  <si>
    <t>"We are working, operating militarily in terms according to rules of international law, period. Unequivocally. But we are at war, we are defending our homes, we are protecting our homes, that's the truth and when a nation protects it's home it fights and we will fight until we break their back bone."</t>
  </si>
  <si>
    <t>https://www.youtube.com/watch?v=Om3KRrL_6vM https://www.itv.com/news/2023-10-13/israeli-president-says-gazans-could-have-risen-up-to-fight-hamas</t>
  </si>
  <si>
    <t>"... we will uproot evil so that there will be good for the entire region and the world."</t>
  </si>
  <si>
    <t>israeli propaganda, dehumanization</t>
  </si>
  <si>
    <t>https://twitter.com/Isaac_Herzog/status/1713661051986678189</t>
  </si>
  <si>
    <t xml:space="preserve">"This war is a war that is not only between Israel and Hamas. It's a war that is intended, really, truly, to save Western civilization. To save the values of Western civilization. We are attacked by [a] Jihadist network, an empire of evil. [...] this empire wants to conquer the entire Middle East, and if it weren't for us, Europe would be next, and the United States follows." </t>
  </si>
  <si>
    <t>israeli propaganda, existential strawman, false global solidarity</t>
  </si>
  <si>
    <r>
      <rPr>
        <rFont val="Arial"/>
        <color rgb="FF1155CC"/>
        <u/>
      </rPr>
      <t>https://www.msnbc.com/ana-cabrera-reports/watch/israeli-president-herzog-discusses-latest-in-war-against-hamas-199411269896</t>
    </r>
    <r>
      <rPr>
        <rFont val="Arial"/>
        <color rgb="FF1155CC"/>
        <u/>
      </rPr>
      <t xml:space="preserve"> 
</t>
    </r>
    <r>
      <rPr>
        <rFont val="Arial"/>
        <color rgb="FF1155CC"/>
        <u/>
      </rPr>
      <t>https://contendingmodernities.nd.edu/global-currents/statement-of-scholars-7-october/</t>
    </r>
    <r>
      <rPr>
        <rFont val="Arial"/>
        <color rgb="FF1155CC"/>
        <u/>
      </rPr>
      <t xml:space="preserve"> </t>
    </r>
    <r>
      <rPr>
        <rFont val="Arial"/>
        <color rgb="FF1155CC"/>
        <u/>
      </rPr>
      <t>https://thehill.com/policy/international/4343274-israels-president-defends-ongoing-war-if-it-werent-for-us-europe-would-be-next/amp/</t>
    </r>
    <r>
      <rPr>
        <rFont val="Arial"/>
        <color rgb="FF1155CC"/>
        <u/>
      </rPr>
      <t xml:space="preserve"> </t>
    </r>
    <r>
      <rPr>
        <rFont val="Arial"/>
        <color rgb="FF1155CC"/>
        <u/>
      </rPr>
      <t>https://www.middleeastmonitor.com/20231206-israeli-president-herzog-says-the-war-on-gaza-is-not-only-between-israel-and-hamas-but-it-is-a-war-intended-to-save-western-civilisation/amp/</t>
    </r>
    <r>
      <rPr>
        <rFont val="Arial"/>
        <color rgb="FF1155CC"/>
        <u/>
      </rPr>
      <t xml:space="preserve">
</t>
    </r>
  </si>
  <si>
    <t>"What I want to urge is against just saying two-state solution. Why? Because there's an emotional chapter here that must be dealt with. My nation is bereaving. My nation is in trauma. The cup of poison that Israelis have seen, seen as being filled. In order to get back to the idea of dividing the land or negotiating peace and talking to the Palestinians, etc., one has to deal first and foremost with the emotional trauma that we're going through and the need and demand for a full sense of security for our people."</t>
  </si>
  <si>
    <t>https://youtu.be/iB5pzvX5EgI?t=200 https://www.timesofisrael.com/my-nation-is-in-trauma-herzog-says-now-not-the-time-to-discuss-2-state-solution/ https://abcnews.go.com/International/wireStory/israeli-president-speaks-2-state-solution-ahead-meeting-105667999</t>
  </si>
  <si>
    <t>Ishay Fridman</t>
  </si>
  <si>
    <t>"After hearing the Gazan son call his parents and tell them how he murdered ten Jews with his own hands and his parents congratulate and praise him and wish to participate in the massacre of Jews themselves, we must deal with this issue of 'non-involved.' Western morality binds democratic countries to fight terrorist organizations mainly because of the harm to the non-involved. This 'morality' means that wars against horrendous terrorist organizations go on forever and often without resolution. Defending democracies trying to fight these organizations are forced to risk their best soldiers and citizens to deal with the monstrosity of those organizations. Many of those soldiers and civilians will die in long wars against organizations that hide behind 'non-involved.' Evil has the upper hand. The same parents of the terrorist who murdered ten Jews and are proud of his actions, they are not 'uninvolved.' They are involved up to the neck. Their son is a Nazi war criminal. And they have vital information about a war criminal. They can turn him in or provide information about him and his fellow Nazis at any moment. In fact, most of the Palestinians in Gaza have vital information either about the perpetrators of the atrocities on October 7, which were thousands in number, or about the kidnapped Israelis or about the kidnappers themselves. Many of them know who kidnapped, who committed the war crimes and where these scoundrels are hiding. An absolute majority of Gazans in Gaza know about Palestinians who are members of the Nazi organizations of Hamas and Islamic Jihad. There are tens of thousands of militants who are members of these organizations and each of them is a war criminal operating in an organization that commits war crimes and crimes against humanity. The citizens of Gaza have vital information about the war criminals in their midst and possibly also about the tunnels, bases and positions of Hamas and Jihad. To say that they are 'uninvolved' is a false statement that has no connection with reality. Anyone who has information about the war criminals in Gaza is involved. He is not uninvolved. The West and the State of Israel should give these involved citizens two options: give the information about the war criminals in your midst and you will be fully protected. Be partners in subduing evil. And whoever does not provide information will be considered involved. He will endanger himself and his family and will end his life as a refugee if not worse than that. A world that does not know how to subdue Nazi terrorist organizations is an immorwal world that perpetuates evil in reality and mortally harms people who are truly uninvolved. People whose only desire is to live in a good and decent world without human monsters like Hamas and their helpers."</t>
  </si>
  <si>
    <t>indiscrimination, collective punishment, dehumanization</t>
  </si>
  <si>
    <t>https://twitter.com/YehudaShaul/status/1723375958793609513</t>
  </si>
  <si>
    <t>Israel Katz</t>
  </si>
  <si>
    <t>"I ordered to immediately cut off the water supply from Israel to Gaza. Electricity and fuel were cut off yesterday. What was will not be."</t>
  </si>
  <si>
    <t>collective punishment, indiscrimination, genocide</t>
  </si>
  <si>
    <t>https://twitter.com/Israel_katz/status/1711332854070640935</t>
  </si>
  <si>
    <t>"For years we supplied Gaza with electricity, water and fuel. Instead of saying thank you, they sent thousands of human animals to slaughter, murder, rape and kidnap babies, women and the elderly- that's why we decided to stop the flow of water, electricity and fuel and now their local power station has collapsed and there is no electricity in Gaza. We will continue to tighten the siege until the Hamas threat to Israel and the world is removed. What was will not be."</t>
  </si>
  <si>
    <t>dehumanization, collective punishment, genocide, false global solidarity</t>
  </si>
  <si>
    <t>https://twitter.com/Israel_katz/status/1712083122227909116</t>
  </si>
  <si>
    <t>"Humanitarian aid to Gaza? No electrical switch will be turned on, no water hydrant will be opened and no fuel truck will enter until the Israeli abductees are returned home. Humanitarian for humanitarian. And no one will preach us morals."</t>
  </si>
  <si>
    <t>israeli fratricide, collective punishment</t>
  </si>
  <si>
    <t>https://twitter.com/Israel_katz/status/1712356130377113904</t>
  </si>
  <si>
    <t>"[Responding to a tweet from U.S. Congresswoman Ocasio-Cortez accusing Israel of collective punishment and violation of international law] Indeed, Madam Congresswoman. We have to draw a line. We will not tolerate murdering children and burning families. The line has been crossed. We will fight the terrorist organization Hamas and destroy it. All the civilian population in gaza is ordered to leave immediately. We will win. They will not receive a drop of water or a single battery until they leave the world."</t>
  </si>
  <si>
    <t>israeli fratricide, collective punishment, genocide, israeli propaganda, cover</t>
  </si>
  <si>
    <t>https://twitter.com/Israel_katz/status/1712876230762967222</t>
  </si>
  <si>
    <t>"I supported the agreement between Prime Minister Netanyahu and President Biden to supply water to the southern Gaza region because it was also in Israel's interest. I strongly oppose the opening of the blockade and the introduction of goods into Gaza on humanitarian grounds. Our commitment is to the families of the murdered and the kidnapped hostages - not to the Hamas murderers and those who aided them."</t>
  </si>
  <si>
    <t>indiscrimination, genocide, collective punishment</t>
  </si>
  <si>
    <t>https://twitter.com/Israel_katz/status/1713807517816348906 https://www.nytimes.com/2023/10/17/opinion/israel-gaza-invasion-mistake.html</t>
  </si>
  <si>
    <t>"Today was a tough day in Gaza. Our brave soldiers are fighting fiercely against the evil of Hamas. The battle is hard. The losses are heavy. Let no one in Gaza be mistaken - for every fallen soldier, we will continue also on their behalf. Until the elimination of Hamas. Until the return of the captives. The nation of Israel lives and is strong."</t>
  </si>
  <si>
    <t>https://twitter.com/Israel_katz/status/1738611598548246621 https://t.me/PalestineResist/23833</t>
  </si>
  <si>
    <t>Israeli Ministry of Intelligence</t>
  </si>
  <si>
    <t>"Option C: The evacuation of the civilian population from Gaza to Sinai... will yield positive, long-term strategic outcomes for Israel, and is an executable option... In the first stage, tent cities will be established in the area of Sinai, the next stage includes the establishment of a humanitarian zone to assist the civilian population of Gaza and the construction of cities in a resettled area in northern Sinai... A sterile zone of several kilometers should be created within Egypt, and the return of the population to activities/residences near the border with Israel should not be allowed. In addition, a security perimeter should be established in our territory near the border with Egypt... Israel must act to promote a broad diplomatic initiative aimed at countries that will support assisting the displaced population and agree to absorb them as refugees."</t>
  </si>
  <si>
    <t>https://www.scribd.com/document/681086738/Israeli-Intelligence-Ministry-Policy-Paper-on-Gaza-s-Civilian-Population-October-2023</t>
  </si>
  <si>
    <t>Itai Svirsky</t>
  </si>
  <si>
    <t xml:space="preserve">[The following testimony is from a video of Svirsky, released by Hamas, while in captivity.] "I am Itai Svirsky. [...] Twice I have been deserted. First, when we were not protected in B'iri [Kibbutz Be'eri]. Second, when they did not bring us home. [Israeli Prime Minister] Netanyahu, please stop the war. Bring us home. We are in difficult conditions. There is no food or water. I am in constant danger everywhere." </t>
  </si>
  <si>
    <t>hostage testimony, criticism of Israel</t>
  </si>
  <si>
    <r>
      <rPr>
        <rFont val="Arial"/>
        <color rgb="FF1155CC"/>
        <u/>
      </rPr>
      <t>https://nypost.com/2024/01/15/news/hamas-reveals-two-of-the-three-hostages-from-terror-groups-latest-sickening-propaganda-video-have-been-killed/</t>
    </r>
    <r>
      <rPr>
        <rFont val="Arial"/>
        <color rgb="FF1155CC"/>
        <u/>
      </rPr>
      <t xml:space="preserve">  </t>
    </r>
    <r>
      <rPr>
        <rFont val="Arial"/>
        <color rgb="FF1155CC"/>
        <u/>
      </rPr>
      <t>https://www.thenationalnews.com/mena/palestine-israel/2024/01/15/noa-argamani-hamas-hostage-video/</t>
    </r>
    <r>
      <rPr>
        <rFont val="Arial"/>
        <color rgb="FF1155CC"/>
        <u/>
      </rPr>
      <t xml:space="preserve"> </t>
    </r>
  </si>
  <si>
    <t>Itamar Ben-Gvir</t>
  </si>
  <si>
    <t>"My right, my wife's, my children's, to roam the roads of Judea and Samaria are more important than the right of movement of the Arabs [Palestinians]." 
[Ben-Gvir then directed comments to Mohammad Magadli, an Arab Israeli journalist in the studio at the time he spoke.] "Sorry Mohammad, but this is the reality, that's the truth. My right for life comes before their right to movement." 
[Ben-Gvir and his family live in a Jewish settlement in Hebron, in the West Bank. When he refers to the area west of the Jordan River as "Judea and Samaria," he uses the biblical names for what has been, since the 20th century, identified as the "West Bank," part of the "Occupied Palestinian Territories."]</t>
  </si>
  <si>
    <t>occupation, apartheid, racism, Zionism, apartheid, imperialism</t>
  </si>
  <si>
    <r>
      <rPr>
        <rFont val="Arial"/>
        <color rgb="FF1155CC"/>
        <u/>
      </rPr>
      <t>https://x.com/mehdirhasan/status/1694487344064131266</t>
    </r>
    <r>
      <rPr>
        <rFont val="Arial"/>
        <color rgb="FF000000"/>
        <u/>
      </rPr>
      <t xml:space="preserve"> </t>
    </r>
    <r>
      <rPr>
        <rFont val="Arial"/>
        <color rgb="FF1155CC"/>
        <u/>
      </rPr>
      <t>https://www.timesofisrael.com/ben-gvir-says-his-rights-outweigh-those-of-arabs-in-west-bank/amp/</t>
    </r>
    <r>
      <rPr>
        <rFont val="Arial"/>
        <color rgb="FF000000"/>
        <u/>
      </rPr>
      <t xml:space="preserve"> </t>
    </r>
    <r>
      <rPr>
        <rFont val="Arial"/>
        <color rgb="FF1155CC"/>
        <u/>
      </rPr>
      <t>https://www.bbc.com/news/world-middle-east-66614459</t>
    </r>
    <r>
      <rPr>
        <rFont val="Arial"/>
        <color rgb="FF000000"/>
        <u/>
      </rPr>
      <t xml:space="preserve"> </t>
    </r>
    <r>
      <rPr>
        <rFont val="Arial"/>
        <color rgb="FF1155CC"/>
        <u/>
      </rPr>
      <t>https://www.newarab.com/news/ben-gvir-my-rights-more-important-palestinian-rights</t>
    </r>
    <r>
      <rPr>
        <rFont val="Arial"/>
        <color rgb="FF000000"/>
        <u/>
      </rPr>
      <t xml:space="preserve"> h</t>
    </r>
    <r>
      <rPr>
        <rFont val="Arial"/>
        <color rgb="FF1155CC"/>
        <u/>
      </rPr>
      <t>ttps://newrepublic.com/post/175170/israeli-official-ben-gvir-rights-outweigh-palestinians</t>
    </r>
    <r>
      <rPr>
        <rFont val="Arial"/>
        <color rgb="FF000000"/>
        <u/>
      </rPr>
      <t xml:space="preserve">  </t>
    </r>
  </si>
  <si>
    <t>"As long as Hamas does not release the hostages in its hands - the only thing that needs to enter Gaza are hundreds of tons of explosives from the Air Force, not an ounce of humanitarian aid."</t>
  </si>
  <si>
    <t>indiscrimination, disproportionality, genocide, collective punishment</t>
  </si>
  <si>
    <t>https://twitter.com/itamarbengvir/status/1714340519487176791 https://www.ynetnews.com/article/bkm3wl3bp https://www.anews.com.tr/world/2023/10/17/israeli-ministers-inhumane-comment-after-hospital-massacre-only-one-thing-should-enter-gaza-tons-of-explosives https://twitter.com/YehudaShaul/status/1717219201096499426</t>
  </si>
  <si>
    <t>"Let it be clear, when they say that Hamas has to be eliminated, it also means those who sing, those who support, and those who give away candy, all of these are terrorists. And they also need to be eliminated!"</t>
  </si>
  <si>
    <t>dehumanization, indiscrimination</t>
  </si>
  <si>
    <t>https://www.youtube.com/watch?v=2yRl-cc-D3w https://twitter.com/QudsNen/status/1723784790682358189 https://twitter.com/NTarnopolsky/status/1723431418179584253 https://twitter.com/YehudaShaul/status/1739641277983908158</t>
  </si>
  <si>
    <t>"I have great appreciation for President Biden, but I think we have to say to the world loudly and clearly that we will have to have an occupation, or more accurately a liberation. I'm seeing something very simple: every time our enemies lost territory, they lost the war. That's how it has been in '48 and '67, the two wars we've won, ... when we took territory from them, that was their Nakba, that was their Naksa.... We need to be in full control, if we have full control, that will deter our enemies, convey a message of victory and most of all allow the residents [of Israeli towns near Gaza] to return home. I'm not afraid of renewing the settlements in Gush Katif [inside the Gaza Strip].... When you are there on the ground you have intelligence, you have control, you are the landlord"</t>
  </si>
  <si>
    <t>occupation, expansionism</t>
  </si>
  <si>
    <t>https://kan.org.il/player?itemId=605588&amp;playerType=Radio https://twitter.com/YehudaShaul/status/1739641272350962084</t>
  </si>
  <si>
    <t>"Today, along with the Commissioner of the Israel Prison Service, I visited the wings where the Nazi arch-criminals' prisoners are held. In accordance with our instructions, the terrorists receive the maximum harsh conditions: eight terrorists shackled in a dark cell, iron beds, toilets as a hole in the floor, and the anthem 'Hatikvah' playing constantly in the background. I hope that my request to hold a cabinet discussion about the death penalty law for terrorists that we have already passed in a preliminary reading will be answered, that the law will be promoted, and we will be able to apply it to these despicable murderers."</t>
  </si>
  <si>
    <t>https://twitter.com/itamarbengvir/status/1724522158683013549 https://twitter.com/YehudaShaul/status/1739641295230976065</t>
  </si>
  <si>
    <t>"I want death to terrorists, I want the possibility to behead head after head, head after head of the Nukhba."</t>
  </si>
  <si>
    <t>https://www.youtube.com/watch?v=0wiS31e-ep4 https://twitter.com/YehudaShaul/status/1739641250611937632</t>
  </si>
  <si>
    <t>"Hamas was not deterred on the 7th of October, and still, after 73 days of fighting, it is not defeated. When you want to decide, you don't transfer money to any official, no matter if it's an official from the Authority or from some other body, even if it's a UNRWA official. When you want to decide, you don't make pauses and don't allow our enemies to set appalling conditions for the release of the captives. Every day we are allowed to publish about another one of our heroes who was killed in Gaza, instead of publishing that thousands of terrorists were killed in Gaza. There is no free hand to implement the death penalty law for terrorists, which would have allowed us to make a simple equation: every day that the captives do not return - execute another terrorist [presumably meaning a Palestinian prisoner]. We must stop speaking in the language of deals but [instead] in the language of decisions."</t>
  </si>
  <si>
    <t>https://t.me/bengvir/3297 https://english.almayadeen.net/news/politics/extremist-ben-gvir-calls-for-killing-one-palestinian-prisone#:~:text=Israeli%20occupation%20Police%20Minister%20Itamara%20captive%20is%20not%20released.</t>
  </si>
  <si>
    <t>"The solution of encouraging the residents of Gaza to emigrate is one that we must advance. It's the right, just, moral, and humane solution. I call on the Prime Minister [Benjamin Netanyahu] and the new Foreign Minister [Israel Katz] who I congratulate [on his appointment]. Now is the time to coordinate an emigration project. A project to encourage residents of Gaza to emigrate to the countries of the world. Let's be clear: we have partners around the world whose help we can use. There are people around the world, with whom we can advance this idea. Encouraging their emigration will allow us to bring home the residents of the communities near the Gaza border and the residents of the Gush Katif settlements."</t>
  </si>
  <si>
    <t>expansionism, ethnic cleansing, occupation, false global solidarity, israeli propaganda</t>
  </si>
  <si>
    <t>https://www.instagram.com/reel/C1mcEsiCzaa/ https://efe.com/en/latest-news/2024-01-02/israel-minister-ben-gvir-calls-for-voluntary-emigration-of-gazans-and-return-of-settlers/</t>
  </si>
  <si>
    <t>"If there is no war, there is no government. I've said it all along. There is a war going on, we know it, but if, God forbit, it is decided to stop the war, I will nor be part of the government."</t>
  </si>
  <si>
    <t>https://www.mei.edu/blog/monday-briefing-growing-dissension-israel-netanyahu-hopes-keep-war-going https://edition.cnn.com/middleeast/live-news/israel-hamas-war-gaza-news-01-22-24/h_33c97d0e2752109a0aad1c5babab4b17 https://www.haaretz.com/opinion/2024-01-24/ty-article-opinion/.premium/israels-center-left-is-still-serving-netanyahus-reign-by-not-collapsing-the-government/0000018d-3d03-dc44-a5bf-bdb703010000 https://www.haaretz.com/israel-news/2024-01-22/ty-article-live/after-day-break-rocket-sirens-sound-in-israels-northern-border-with-lebanon/0000018d-2f22-daf5-a1bf-af7274840000 https://www.instagram.com/p/C2aSvXXCYqG/</t>
  </si>
  <si>
    <t>"If we don't want another October 7, we need to go back home and control [Gaza]. We need to find a legal way to voluntarily emigrate [Palestinians] and impose death sentences on terrorists,"</t>
  </si>
  <si>
    <t>ethnic cleansing, occupation</t>
  </si>
  <si>
    <t>[Ben-Gvir's following statement was made during a cabinet debate with Israeli military chief Herzi Halevi on the Israeli army's "open fire" rules.] "We cannot have [Palestinian] women and children getting close to the [Israeli] border... anyone who gets near must get a bullet [in the head]. You know how our enemies operate... they will try us. They will send women and children as undercover terrorists. If we continue like this, we will reach another October 7."</t>
  </si>
  <si>
    <t>collective punishment, indiscrimination, existential strawman</t>
  </si>
  <si>
    <r>
      <rPr>
        <rFont val="Arial"/>
        <color rgb="FF1155CC"/>
        <u/>
      </rPr>
      <t>https://www.newarab.com/news/ben-gvir-says-israeli-army-can-shoot-women-children-gaza</t>
    </r>
    <r>
      <rPr>
        <rFont val="Arial"/>
        <color rgb="FF1155CC"/>
        <u/>
      </rPr>
      <t xml:space="preserve"> </t>
    </r>
    <r>
      <rPr>
        <rFont val="Arial"/>
        <color rgb="FF1155CC"/>
        <u/>
      </rPr>
      <t>https://m.jpost.com/israel-hamas-war/article-786342</t>
    </r>
    <r>
      <rPr>
        <rFont val="Arial"/>
        <color rgb="FF1155CC"/>
        <u/>
      </rPr>
      <t xml:space="preserve"> </t>
    </r>
  </si>
  <si>
    <t>"Not apologizing and not hesitating. Anyone who approaches the [Israeli border] fence and endangers the citizens of the State of Israel and our heroic soldiers must be shot. That's how it's done in every normal country! We must not return to the 6.10 [6 October 2023] concept!"
[The above comment was posted to Twitter/X to justify a violent statement Ben-Gvir made in a cabinet meeting, which was leaked to the media. Translation by ChatGPT.]</t>
  </si>
  <si>
    <t>collective punishment, indiscrimination, existential strawman, false global solidarity</t>
  </si>
  <si>
    <r>
      <rPr>
        <rFont val="Arial"/>
        <color rgb="FF1155CC"/>
        <u/>
      </rPr>
      <t>https://x.com/itamarbengvir/status/1756672068781838387</t>
    </r>
    <r>
      <rPr>
        <rFont val="Arial"/>
        <color rgb="FF1155CC"/>
        <u/>
      </rPr>
      <t xml:space="preserve"> </t>
    </r>
    <r>
      <rPr>
        <rFont val="Arial"/>
        <color rgb="FF1155CC"/>
        <u/>
      </rPr>
      <t>https://www.newarab.com/news/ben-gvir-says-israeli-army-can-shoot-women-children-gaza</t>
    </r>
    <r>
      <rPr>
        <rFont val="Arial"/>
        <color rgb="FF1155CC"/>
        <u/>
      </rPr>
      <t xml:space="preserve"> </t>
    </r>
    <r>
      <rPr>
        <rFont val="Arial"/>
        <color rgb="FF1155CC"/>
        <u/>
      </rPr>
      <t>https://m.jpost.com/israel-hamas-war/article-786342</t>
    </r>
    <r>
      <rPr>
        <rFont val="Arial"/>
        <color rgb="FF1155CC"/>
        <u/>
      </rPr>
      <t xml:space="preserve">  </t>
    </r>
  </si>
  <si>
    <t>"Total support must be given to our heroic fighters operating in Gaza, who acted excellently against a Gazan mob that tried to harm them. Today it was proven that the transfer of humanitarian aid to Gaza is not only madness while our abductees are being held in the [Gaza] Strip under substandard conditions, but also endangers the IDF soldiers. This is another clear reason why we must stop transferring this aid, which is in fact aid to harm the IDF [Israeli Defense Forces] soldiers and [is like] oxygen to Hamas." 
[Translated from Hebrew by Google. In the event to which Ben-Gvir referred, dubbed the "Flour Massacre," approximately 1,000 Palestinians were reportedly killed or wounded after Israeli forces opened fire, and Israel was widely condemned by aid groups, the UN, and several countries for its actions.]</t>
  </si>
  <si>
    <r>
      <rPr>
        <rFont val="Arial"/>
        <color rgb="FF1155CC"/>
        <u/>
      </rPr>
      <t>https://x.com/itamarbengvir/status/1763196768458604583</t>
    </r>
    <r>
      <rPr>
        <rFont val="Arial"/>
        <color rgb="FF1155CC"/>
        <u/>
      </rPr>
      <t xml:space="preserve"> </t>
    </r>
    <r>
      <rPr>
        <rFont val="Arial"/>
        <color rgb="FF1155CC"/>
        <u/>
      </rPr>
      <t>https://www.palestinechronicle.com/our-heroic-fighters-ben-gvir-praises-israelis-who-killed-wounded-1000-palestinians-waiting-for-aid/</t>
    </r>
    <r>
      <rPr>
        <rFont val="Arial"/>
        <color rgb="FF1155CC"/>
        <u/>
      </rPr>
      <t xml:space="preserve"> </t>
    </r>
    <r>
      <rPr>
        <rFont val="Arial"/>
        <color rgb="FF1155CC"/>
        <u/>
      </rPr>
      <t>https://www.middleeastmonitor.com/20240229-national-security-minister-hails-israel-soldiers-killing-of-over-100-civilians-waiting-for-aid-in-gaza/</t>
    </r>
    <r>
      <rPr>
        <rFont val="Arial"/>
        <color rgb="FF1155CC"/>
        <u/>
      </rPr>
      <t xml:space="preserve">   </t>
    </r>
  </si>
  <si>
    <t>Itzhak Brik</t>
  </si>
  <si>
    <t>"All of our missiles, the ammunition, the precision-guided bombs, all the airplanes and bombs, it's all from the U.S. The minute they turn off the tap, you can't keep fighting. You have no capability. ... Everyone understands that we can't fight this war without the United States. Period."</t>
  </si>
  <si>
    <t>https://www.jns.org/biden-is-the-primary-obstacle-to-israeli-victory/ https://www.moonofalabama.org/2023/12/who-is-really-behind-the-mass-slaughter-in-gaza/comments/page/2/ https://johnmenadue.com/the-horrors-in-gaza-are-happening-because-the-us-empire-wants-them-to-happen/</t>
  </si>
  <si>
    <t>Itzik Zarka</t>
  </si>
  <si>
    <t>"[To protestors of judicial overhaul in Israel] Ashkenazim, whores, may you burn in hell. ... I am proud of the six million that were burned, I wish that another six million will be burned. ... Leftists are traitors, you are the cancer of the country. ... The black flags [symbols of the protest] are your shrouds. Your legs should be broken with batons, you should be kneecapped. That way you will not go to any demonstration at all."</t>
  </si>
  <si>
    <t>racism, oppression</t>
  </si>
  <si>
    <t>https://twitter.com/adi_hashmonai/status/1680302198138322946 https://www.timesofisrael.com/likud-ousts-activist-who-wished-6-million-anti-overhaul-protesters-would-burn/ https://www.timesofisrael.com/likud-court-restores-member-who-said-6-million-more-ashkenazim-should-burn/</t>
  </si>
  <si>
    <t>JewBelong</t>
  </si>
  <si>
    <t>"[In an Instagram post] Trust me. If Israel wanted to commit genocide in Gaza, it could."</t>
  </si>
  <si>
    <t>https://slate.com/news-and-politics/2024/01/jewbelong-billboards-genocide-israel-hamas-archie-gottesman.html https://www.instagram.com/jewishvoiceforpeace/p/C1aLrQ-gs_c/ https://www.instagram.com/jewbelong/</t>
  </si>
  <si>
    <t>Jimmy Carter</t>
  </si>
  <si>
    <t>"And the word 'apartheid' is exactly accurate. You know, this is an area that's occupied by two powers. They are now completely separated. Palestinians can't even ride on the same roads that the Israelis have created or built in Palestinian territory. The Israelis never see a Palestinian, except the Israeli soldiers. The Palestinians never see an Israeli, except at a distance, except the Israeli soldiers. So within Palestinian territory, they are absolutely and totally separated, much worse than they were in South Africa, by the way. And the other thing is, the other definition of 'apartheid' is, one side dominates the other. And the Israelis completely dominate the life of the Palestinian people."</t>
  </si>
  <si>
    <t>apartheid, occupation</t>
  </si>
  <si>
    <t>https://www.democracynow.org/2007/9/10/fmr_president_jimmy_carter_on_palestine https://www.youtube.com/watch?v=y23V6PLTCMw https://www.instagram.com/reel/C0lE7ebu60h/</t>
  </si>
  <si>
    <t>Interviewer: "Why don't Americans know what you have seen?" Carter: "Americans don't want to know, and many Israelis don't want to know, what is going on inside Palestine. It's a terrible human rights persecution that far transcends what any outsider would imagine. And there are powerful political forces in America that prevent any objective analysis of the problem in the holy land. I think it's accurate to say that not a single member of Congress with whom I'm familiar would possibly speak out and call for Israel to withdraw to their legal boundaries or to publicize the plight of the Palestinians or even to call publicly and repeatedly for good faith peace talks. There hasn't been a day of peace talks now in more than seven years. So this is a taboo subject. And I would say that if any member of Congress did speak out, as I've just described, they would probably not be back in the Congress the next term."</t>
  </si>
  <si>
    <t>Joe Biden</t>
  </si>
  <si>
    <t xml:space="preserve">"If we look at the Middle East, I think it's about time we stop (those of us who support, as most of us do, Israel, in this body) for apologizing for our support for Israel. There's no apology to be made! None! It is the best 3 billion dollar investment we make. Were there not an Israel, the United States of America would have to invent an Israel to protect her interests in the region. The United States would have to go out and invent an Israel. I am with my colleagues who are on the floor in the foreign relations committee and we worry at length about NATO. And we worry about the eastern flank of NATO, Greece and Turkey, and how important it is. They pale by comparison [Biden pauses to ask for one more minute of time, then resumes] in terms of the benefit that accrues to the United States of America. Ladies and gentlemen, my colleagues in the Senate, I suggest to you that if Saudi Arabia's interest lies as much in the existence of an Israel as it does in the existence of any other single country, for Israel could not afford, nor could we, for Saudi Arabia to be toppled, nor could that occur in a way that would be able to be prevented as a consequence of selling sophisticated weapons. So let's shed the myth. Saudis are not bad guys. They are fine people, but they do not need these weapons. It will hurt them, hurt us, it's against U.S. interests."  </t>
  </si>
  <si>
    <t>https://www.c-span.org/video/?45851-1/senate-session https://www.youtube.com/watch?v=FYLNCcLfIkM https://www.timesofisrael.com/biden-a-longtime-friend-israel-critic-of-settlements-may-be-at-odds-over-iran/</t>
  </si>
  <si>
    <t>"... the second part is, people should understand by now, this should be crystal clear: that Israel is the single greatest strength America has in the Middle East. I always say to my friends, when they say those things to you, I say imagine our circumstance in the world were there no Israel. How many battleships would there be? How many troops would be stationed? ... You know, I used to say, early on, when I was a kid, I'd say, when I was a young senator, I'd say, 'If I were a Jew, I'd be a Zionist.' I am a Zionist. You don't have to be a Jew to be a Zionist."</t>
  </si>
  <si>
    <t>israeli propaganda, zionism, cover</t>
  </si>
  <si>
    <t>https://www.youtube.com/watch?v=86Nrv5izaTs</t>
  </si>
  <si>
    <t>"Progress occurs in the Middle East when everyone knows there's simply no space between the United States and Israel. There is no space between the United States and Israel when it comes to Israel's security."</t>
  </si>
  <si>
    <t>"There is only one nation, only one nation in the world, that has unequivocally, without hesitation, and consistently confronted the efforts to delegitimize Israel [and that nation is the United States]. At every point in our administration, at every juncture, we stood up on the legitimacy, on behalf of the legitimacy, of the State of Israel."</t>
  </si>
  <si>
    <t>"The security of Israel and the United States is inextricably tied, and we will never, ever, ever, abandon Israel out of our own self-interest."</t>
  </si>
  <si>
    <t>"... I said, 'Send a message to Bibi: I love him. I love him.'"</t>
  </si>
  <si>
    <t>cover, israeli propaganda, imperialism</t>
  </si>
  <si>
    <t>https://obamawhitehouse.archives.gov/the-press-office/2014/12/07/remarks-vice-president-joe-biden-2014-saban-forum https://mondoweiss.net/2019/05/message-bidens-israel/</t>
  </si>
  <si>
    <t>"I also emphasized what I've said throughout this conflict. The United States fully supports Israel's right to defend itself against indiscriminate rocket attacks from Hamas and other Gaza-based terrorist groups that have taken the lives of innocent civilians in Israel."</t>
  </si>
  <si>
    <t>"I'm confident that Israel is going to act under the major- the rules of war. There, there's a standards [sic] that democratic institutions and countries will go-go by [sic] and so I'm confident that there's gonna be an ability for the innocents in Gaza to be able to have access to medicine and food and water."</t>
  </si>
  <si>
    <t>https://www.washingtonpost.com/video/politics/biden-says-israeli-occupation-of-gaza-would-be-big-mistake/2023/10/16/faee20ac-7e8c-4761-8047-0114ba107907_video.html https://www.reuters.com/world/us/biden-says-he-is-confident-israel-will-act-under-rules-war-2023-10-15/ https://www.instagram.com/reel/C10e0Xtr4sh/</t>
  </si>
  <si>
    <t>"But- but we have to be careful. They [Israel] have to be careful. The whole world's public opinion can shift overnight. We can't let that happen."</t>
  </si>
  <si>
    <t>cover, imperialism, false global solidarity, israeli propaganda</t>
  </si>
  <si>
    <t>https://www.whitehouse.gov/briefing-room/speeches-remarks/2023/12/11/remarks-by-president-biden-at-a-hanukkah-holiday-reception/ https://www.instagram.com/reel/C10e0Xtr4sh/</t>
  </si>
  <si>
    <t>"You don't have to be a Jew to be a Zionist, and I'm a Zionist. And, by the way, you don't have to be a Jew to be a Zionist."</t>
  </si>
  <si>
    <t>zionism, imperialism</t>
  </si>
  <si>
    <t>https://www.whitehouse.gov/briefing-room/speeches-remarks/2023/12/11/remarks-by-president-biden-at-a-hanukkah-holiday-reception/ https://www.youtube.com/watch?v=DDR-tWM2zzU https://www.instagram.com/reel/C10e0Xtr4sh/</t>
  </si>
  <si>
    <t>"[We] have an opportunity to begin to unite the [Middle East] region - unite the region [...]. But in the meantime, we're not going to do a damn thing other than protect Israel in the process.  Not a single thing.
"But, folks, there's a lot to do - a lot to do.  We're going to have to be - as strong supporters of Israel, we're going to have to be honest about what we're doing and what the goal is.  The goal is Israel's security.  And if Israel - Israel's sec- - if there were no - many of you heard me say over the years: Were there not an Israel, we'd have to invent one - we'd have to invent one.
"I believe, without Israel as a freestanding state, not a Jew in the world is safe - not a Jew in the world is safe.  It's up to what happens at the moment."</t>
  </si>
  <si>
    <t>imperialism, israeli propaganda, cover, zionism</t>
  </si>
  <si>
    <t>https://www.whitehouse.gov/briefing-room/speeches-remarks/2023/12/12/remarks-by-president-biden-at-a-campaign-reception-5/</t>
  </si>
  <si>
    <t>"[Right now, Israel] has most of the world supporting it. But they're starting to lose that support by the indiscriminate bombing that takes place."</t>
  </si>
  <si>
    <t>indiscrimination, collective punishment, false global solidarity, criticism of israel</t>
  </si>
  <si>
    <r>
      <rPr>
        <rFont val="Arial"/>
        <color rgb="FF1155CC"/>
        <u/>
      </rPr>
      <t>https://www.whitehouse.gov/briefing-room/speeches-remarks/2023/12/12/remarks-by-president-biden-at-a-campaign-reception-5</t>
    </r>
    <r>
      <rPr>
        <rFont val="Arial"/>
        <color rgb="FF1155CC"/>
        <u/>
      </rPr>
      <t xml:space="preserve"> </t>
    </r>
    <r>
      <rPr>
        <rFont val="Arial"/>
        <color rgb="FF1155CC"/>
        <u/>
      </rPr>
      <t>https://apnews.com/article/biden-israel-hamas-oct-7-44c4229d4c1270d9cfa484b664a22071</t>
    </r>
    <r>
      <rPr>
        <rFont val="Arial"/>
        <color rgb="FF1155CC"/>
        <u/>
      </rPr>
      <t xml:space="preserve"> </t>
    </r>
    <r>
      <rPr>
        <rFont val="Arial"/>
        <color rgb="FF1155CC"/>
        <u/>
      </rPr>
      <t>https://www.cnn.com/2023/12/12/politics/biden-israel-losing-support-netanyahu/index.html</t>
    </r>
    <r>
      <rPr>
        <rFont val="Arial"/>
        <color rgb="FF1155CC"/>
        <u/>
      </rPr>
      <t xml:space="preserve"> </t>
    </r>
    <r>
      <rPr>
        <rFont val="Arial"/>
        <color rgb="FF1155CC"/>
        <u/>
      </rPr>
      <t>https://www.timesofisrael.com/biden-indiscriminate-bombing-costs-israel-support-netanyahu-has-to-change/amp</t>
    </r>
    <r>
      <rPr>
        <rFont val="Arial"/>
        <color rgb="FF1155CC"/>
        <u/>
      </rPr>
      <t xml:space="preserve">   </t>
    </r>
  </si>
  <si>
    <t>"I did not ask [Israeli Prime Minister Benjamin Netanyahu] for ceasefire."</t>
  </si>
  <si>
    <t>cover, imperialism</t>
  </si>
  <si>
    <t>https://www.youtube.com/watch?v=P5xxd3wRRFI https://www.theyeshivaworld.com/news/israel-news/2248747/biden-and-bibi-have-long-call-tells-media-after-i-did-not-ask-for-ceasefire.html https://www.instagram.com/reel/C10e0Xtr4sh/</t>
  </si>
  <si>
    <t>Reporter: "Are the airstrikes in Yemen working?" Biden: "Well, when you say 'working,' are they stopping the Houthis? No. Are they gonna continue? Yes."</t>
  </si>
  <si>
    <t>cover, state terrorism, imperialism</t>
  </si>
  <si>
    <t>https://www.youtube.com/watch?v=FsIrkW2tIsM https://www.cnbc.com/2024/01/19/red-sea-attacks-biden-admits-airstrikes-on-houthis-arent-working.html#:~:text=aren't%20working-Houthis%20embrace%20'direct%20confrontation'%20with%20U.S.%20as%20Bidenadmits%20airstrikes%20aren't%20working&amp;text=The%20U.S.%20carried%20out%20itsat%20a%20U.S.%2Downed%20tanker.</t>
  </si>
  <si>
    <t>[A reporter asked US President Joe Biden if the US-led airstrikes against Yemeni's Houthi group were working. He replied:] "When you say 'working,' are they stopping the Houthis? No. Are they gonna continue? Yes."</t>
  </si>
  <si>
    <t>indiscrimination, state terrorism</t>
  </si>
  <si>
    <r>
      <rPr>
        <rFont val="Arial"/>
        <color rgb="FF1155CC"/>
        <u/>
      </rPr>
      <t>https://www.theguardian.com/us-news/video/2024/jan/18/biden-admits-airstrikes-in-houthis-not-working-but-says-theyll-continue-video</t>
    </r>
    <r>
      <rPr>
        <rFont val="Arial"/>
        <color rgb="FF1155CC"/>
        <u/>
      </rPr>
      <t xml:space="preserve"> </t>
    </r>
    <r>
      <rPr>
        <rFont val="Arial"/>
        <color rgb="FF1155CC"/>
        <u/>
      </rPr>
      <t>https://www.cnbc.com/2024/01/19/red-sea-attacks-biden-admits-airstrikes-on-houthis-arent-working.html</t>
    </r>
    <r>
      <rPr>
        <rFont val="Arial"/>
        <color rgb="FF1155CC"/>
        <u/>
      </rPr>
      <t xml:space="preserve"> </t>
    </r>
    <r>
      <rPr>
        <rFont val="Arial"/>
        <color rgb="FF1155CC"/>
        <u/>
      </rPr>
      <t>https://www.timesofisrael.com/biden-says-us-to-keep-striking-houthis-as-they-continue-attacking-ships-in-red-sea/</t>
    </r>
    <r>
      <rPr>
        <rFont val="Arial"/>
        <color rgb="FF1155CC"/>
        <u/>
      </rPr>
      <t xml:space="preserve"> </t>
    </r>
    <r>
      <rPr>
        <rFont val="Arial"/>
        <color rgb="FF1155CC"/>
        <u/>
      </rPr>
      <t>https://www.pbs.org/newshour/world/watch-biden-says-u-s-strikes-in-yemen-arent-stopping-houthi-attacks-but-strikes-will-continue</t>
    </r>
    <r>
      <rPr>
        <rFont val="Arial"/>
        <color rgb="FF1155CC"/>
        <u/>
      </rPr>
      <t xml:space="preserve">  </t>
    </r>
  </si>
  <si>
    <t>"[Israeli Prime Minister Netanyahu] has the right to defend Israel and pursue Hamas. But he must, he must, he must pay more attention to the innocent lives being lost and the consequences of the actions taken. He's hurting – in my view – he's hurting Israel more than helping Israel by making the rest of the war as contrary [to what] Israel stands for. Now, I think it's a big mistake, so I want to see a ceasefire. And I'm starting with a major, major exchange of prisoners, for a six-week period. We're going into Ramadan and [there] should be nothing happening. And we should build off that ceasefire [...]. I'm never going to leave Israel. The defense of Israel is still critical, so there's no red line that I'm going to cut off all weapons, so they don't have the Iron Dome to protect them. But there's red lines that if he [Netanyahu] crosses – you can't have 30,000 more Palestinians dead as a consequence of going after [Hamas]. There's other ways to deal, to get to, to deal with, with the trauma caused by Hamas."</t>
  </si>
  <si>
    <t>criticism of israel, indiscrimination, collective punishment</t>
  </si>
  <si>
    <r>
      <rPr>
        <rFont val="Arial"/>
        <color rgb="FF1155CC"/>
        <u/>
      </rPr>
      <t>https://www.msnbc.com/jonathan-capehart/watch/exclusive-interview-with-president-biden-following-state-of-the-union-address-206036549772</t>
    </r>
    <r>
      <rPr>
        <rFont val="Arial"/>
        <color rgb="FF1155CC"/>
        <u/>
      </rPr>
      <t xml:space="preserve"> </t>
    </r>
    <r>
      <rPr>
        <rFont val="Arial"/>
        <color rgb="FF1155CC"/>
        <u/>
      </rPr>
      <t>https://www.theguardian.com/world/live/2024/mar/10/middle-east-crisis-live-netanyahu-hurting-israel-more-than-helping-it-says-biden</t>
    </r>
    <r>
      <rPr>
        <rFont val="Arial"/>
        <color rgb="FF1155CC"/>
        <u/>
      </rPr>
      <t xml:space="preserve"> </t>
    </r>
    <r>
      <rPr>
        <rFont val="Arial"/>
        <color rgb="FF1155CC"/>
        <u/>
      </rPr>
      <t>https://www.npr.org/2024/03/10/1237221448/biden-netanyahu-hurting-israel-by-not-preventing-more-civilian-deaths-in-gaza</t>
    </r>
    <r>
      <rPr>
        <rFont val="Arial"/>
        <color rgb="FF1155CC"/>
        <u/>
      </rPr>
      <t xml:space="preserve">      </t>
    </r>
  </si>
  <si>
    <t>Joe Redden</t>
  </si>
  <si>
    <t>"If we could have a way to eliminate the next generation of Gazan kids, we could actually have a good Gaza. But the problem is we can't because enough of you [Gazans] will be left to think that you have a place in this world. The reality is that Israel should have bulldozed you into the sea a long time ago. The only reason that Gaza exists today is because of Israeli mercy. Because if you would have [expletive] replaced Israel with the U.S., we would have stomped you out like a [expletive] roach."</t>
  </si>
  <si>
    <t xml:space="preserve">ethnic cleansing, genocide, dehumanization </t>
  </si>
  <si>
    <t>https://www.instagram.com/reel/C2lSWkcL4wl/</t>
  </si>
  <si>
    <t>John Kirby</t>
  </si>
  <si>
    <t>"[Regarding South Africa's 84-page lawsuit filing in the ICJ against Israel, accusing them of genocide] We find this submission meritless, counterproductive, and completely without any basis in fact whatsoever."</t>
  </si>
  <si>
    <t>https://www.whitehouse.gov/briefing-room/press-briefings/2024/01/03/press-briefing-by-press-secretary-karine-jean-pierre-and-nsc-coordinator-for-strategic-communications-john-kirby-36/ https://www.instagram.com/reel/C1p-cstAO3z/</t>
  </si>
  <si>
    <t>"Slaughtering innocent Ukrainians, that's part of [the Russian] strategy inside Ukraine. That is not what we're seeing from Israel."</t>
  </si>
  <si>
    <t>israeli propaganda, ukraine</t>
  </si>
  <si>
    <t>https://www.politico.com/news/2023/10/30/biden-israel-russia-comparisons-civilian-deaths-00124286</t>
  </si>
  <si>
    <t>"Israel is not deliberately trying to kill civilians."</t>
  </si>
  <si>
    <t>LOL SURE THING BUD</t>
  </si>
  <si>
    <t>"We want to make sure they do it in a cautious, careful, deliberate way, but it is not a war aim of Israel to kill innocent civilians the way it is a war aim of Vladimir Putin to do that in Ukraine."</t>
  </si>
  <si>
    <t>"The Israelis are not making the slaughter, torture, and rape of civilians in Gaza a war aim.  It's not baked into their plans.  They're not deliberately trying to kill civilians. Now, again, I've said it before, I'll say it a hundred times again: The right number of civilian casualties is zero.  We don't want to see a single innocent person hurt or killed as a result of this conflict. And as I said in my opening statement, and Secretary Austin said today, we continue to urge the Israelis to be as careful, deliberate, surgical, and cautious as possible when it comes to minimizing civilian casualties.  We don't want to see them, as Secretary Austin has said, find themselves maybe with a tactical victory but a strategic defeat because of the way they have gone about prosecuting their operations. As I've also said, with respect to this church issue [where two unarmed Palestinian Christian women, Nahida Khalil Anton and her daughter Samar, were killed by an Israeli sniper as they walked to the Sister's Convent inside the Holy Family Parish in Gaza], we are deeply concerned about it; we have raised specific concerns about it with our Israeli counterparts, and we'll continue to do so.  But we haven't seen any evidence that the Israelis are making it an aim of war and a tactical, operational necessity to go out and slaughter innocent people. Now, it is happening that people are being killed, people are being wounded.  We recognize that.  But it's a far cry from saying it's a part of the war aims as it was for Putin, as it was for Hamas.  And that was my main point."</t>
  </si>
  <si>
    <t>israeli propaganda, cover, indiscrimination, ukraine</t>
  </si>
  <si>
    <t>https://www.whitehouse.gov/briefing-room/press-briefings/2023/12/18/on-the-record-press-gaggle-by-nsc-coordinator-for-strategic-communications-john-kirby-3/ https://www.lpj.org/posts/gaza-16th-december-2023.html?s_cat=1102 https://www.theguardian.com/world/2023/dec/18/women-mother-daughter-gaza-church-israel-cardinal-vincent-nichols https://www.cnn.com/2023/12/16/middleeast/idf-sniper-gaza-church-deaths-intl-hnk/index.html</t>
  </si>
  <si>
    <t>John Stockwell</t>
  </si>
  <si>
    <t xml:space="preserve">Stockwell: "Well, one of the four principal functions of the CIA is to gather intelligence and, ideally, forward it to the president, the users of information, the policymakers, as they say. There are other functions however, some of them more legitimate than others. One is to run secret wars; the covert action that's written and talked about so much. Like what's happening in Nicaragua today from Honduras. Another thing is to disseminate propaganda to influence people's minds and this is a major function of the CIA, and unfortunately, of course, it overlaps into the gathering of information. You have contact with a journalist, you will give him true stories, you'll get information from him, you'll also give him false stories." Interviewer: "Did you buy his confidence with true stories?" Stockwell: "You buy his confidence and set him up. We've seen this happen recently with Jack Anderson, for example, who has his intelligence sources, and he has also admitted that he's been set up by them. Every fifth story just simply being false. You also work on their human vulnerabilities to recruit them, in a classic sense, to make them your agent, so that you can control what they do so you don't have to set them up sort of, you know, by putting one over on them. So you can say, 'Here, plant this one next Tuesday.'" Interviewer: "Can you do this with responsible reporters?" Stockwell: "Yes the Church Committee brought it out in 1975, and then Woodward and Bernstein put an article in Rolling Stone a couple of years later. 400 journalists cooperating with the CIA including some of the biggest names in the business to consciously introduce the stories into the press." Interviewer: "Well give me a concrete example of how you used the press this way, how a false story is planted and how you got it published." Stockwell: "Well, for example, in my war, the Angola war, that I helped to manage, one third of my staff was propaganda. Ironically it's called covert action inside the CIA. Outside, that means the violent part. I had propagandists all over the world, principally in London, Kinshasa, and Zambia. We were- we would take stories which we would write and put them in the Zambia Times and then pull them out and send them to journalists on our payroll in Europe but his cover story, you see, would be that he had gotten them from his stringer in Lusaka who had gotten them from the Zambia times. We had the complicity of the government of Zambia, Kenneth Kaunda, if you will, to put these false stories into his newspapers, but after that point, the journalists, Reuters and AFP, the management was not witting of it. Now, our contact man in Europe was, and we pumped just dozens of stories about Cuban atrocities, Cuban rapists, in one case, we had the Cuban rapists caught and tried by the Ovimbundu maidens who had been their victims and then we ran photographs that made almost every newspaper in the country of the Cubans being executed by the Ovimbundu women who supposedly had been their victims." Interviewer: "These were fake photos?" Stockwell: "Oh absolutely. We didn't know of one single atrocity committed by the Cubans. It was pure, raw, false propaganda to create an illusion of communists, you know, eating babies for breakfast, and that sort of- totally false propaganda." </t>
  </si>
  <si>
    <t>state terrorism, cover, israeli propaganda, imperialism</t>
  </si>
  <si>
    <t>https://youtu.be/NK1tfkESPVY https://en.prolewiki.org/wiki/Library:Interview_with_former_CIA_agent_John_Stockwell</t>
  </si>
  <si>
    <t>"It's easier than then you would think [to plant false stories in news media as the CIA], yes. Yes. If it's on the line of, for example, if it's on the line of Grenada being radical today, we've had articles in The Washington Post, The Star before it closed, Time Magazine, that could only have been written by, originally by the CIA. Soviet submarine base, terrorist training. There's a little island where the major source of income is selling spice to the West, Western tourism, and a large United States Medical School. Tiny little island, 15 miles by 10 miles across, with 70,000 people with US medical students and their cutaways and sandals, and the noses in books wandering all over the island, and yet, major press organs- Time magazine- running stories about their being so radical."</t>
  </si>
  <si>
    <t>"You're talking about not an underworld, you're talking about ranking privileged members of the police brotherhood of the world. CIA officers are not in danger. Tourists don't hit them. In every country where they can, they establish liaison with the local police. And inside the veils of, you know, their secrecy and protection, they're not fearful and they're not playing cover games. They're having lunch with the police chief."</t>
  </si>
  <si>
    <t>"... The CIA recruited me right at the end of the Kennedy era. He'd just been shot. 'Ask not what your country can do for you, but what you can do for your country.' And all of the propaganda that had been put out on the American people against communism, the height of the domino theory, and my my own naiveté, thinking I was educated when in fact I was not. And I thought going into the CIA, that I was doing the best thing I possibly could with my life, and the noblest ideals of our society. Thinking I was bettering mankind by making the world free for democracy. It just took me 13 years and three secret wars to realize how absolutely false that was- and the Church Committee's revelation, simultaneously to the Vietnam, and then the Angolan thing- it just took me that long to see the thing from a totally different light. And my basic ideals have certainly never changed, in terms of basic humanism, basic sympathy for the people of the world. A service to this country that goes back so far I don't even have to deal with detractors, I feel who say I'm a traitor or whatnot. That's silly. With, you know, with the things that I've done with my life. But I think we are drifting from the values that we we teach ourselves in school, of democracy, of freedoms. I think we're selling out to a very small police organization who is absorbing American principals about as fast as the judicial and legislative processes can absorb them- freedoms of speech and press- and at the same time or continuing policies of killing in every corner of the world. Right now in Nicaragua and El Salvador. I think I deplore that morally, but I also think it's extremely dangerous because it could flash so easily into a world confrontation, and with the Soviet- to the Holocaust, to the nuclear war."</t>
  </si>
  <si>
    <t xml:space="preserve">Josep Borrell </t>
  </si>
  <si>
    <t>"Look, the places to the lay the blame are quite evenly distributed. They are quite evenly distributed, because I have a statement here that says: 'Anyone who wants to thwart the establishment of a Palestinian state, anyone who wants to ensure that a Palestinian state never exists must support bolstering Hamas. And transfer money to Hamas. That's what we're doing. That's part of our strategy. Financing Hamas to ensure that a Palestinian state never exists.' Do you know who said that? Mr Netanyahu, in the Knesset, in March 2019." [This quote comes at the end of a speech Borrell delivered, in which he noted that much of the international community believes a two-state solution is the only solution to end the violence in Israel and Palestine. But, he pointed out, Benjamin Netanyahu is opposed to the existence of a Palestinian state, which suggests Netanyahu is opposed to a political solution.]</t>
  </si>
  <si>
    <t>state terrorism, criticism of israel</t>
  </si>
  <si>
    <r>
      <rPr>
        <rFont val="Arial"/>
        <color rgb="FF1155CC"/>
        <u/>
      </rPr>
      <t>https://www.eeas.europa.eu/eeas/israelgaza-speech-high-representativevice-president-josep-borrell-ep-plenary-2_en</t>
    </r>
    <r>
      <rPr>
        <rFont val="Arial"/>
        <color rgb="FF000000"/>
        <u/>
      </rPr>
      <t xml:space="preserve"> </t>
    </r>
    <r>
      <rPr>
        <rFont val="Arial"/>
        <color rgb="FF1155CC"/>
        <u/>
      </rPr>
      <t>https://audiovisual.ec.europa.eu/en/video/I-250495</t>
    </r>
  </si>
  <si>
    <t>Joseph (Yosef) Weitz</t>
  </si>
  <si>
    <t xml:space="preserve">[Joseph Weitz wrote the following in his diary.] "There is no way besides transferring the Arabs from here [Palestine] to the neighboring countries, and to transfer all of them, save perhaps for [the Arabs of] Bethlehem, Nazareth and Old Jerusalem. Not one village must be left, not one [Bedouin] tribe. And only after this transfer will the country be able to absorb millions of our brothers and the Jewish problem will cease to exist. There is no other solution." </t>
  </si>
  <si>
    <t>zionism, ethnic cleansing, occupation</t>
  </si>
  <si>
    <r>
      <rPr>
        <rFont val="Arial"/>
        <color rgb="FF1155CC"/>
        <u/>
      </rPr>
      <t>https://books.google.ps/books?id=vNb5VkyxDlYC&amp;printsec=frontcover&amp;dq=ilan+pappe+ethnic+cleansing+palestine+weitz+transfer&amp;hl=en&amp;sa=X&amp;ei=Nx-XUMq-BbGG0QGHlIHQBA&amp;sqi=2&amp;redir_esc=y#v=onepage&amp;q=weitz%20transfer%20nazareth%20thon&amp;f=false</t>
    </r>
    <r>
      <rPr>
        <rFont val="Arial"/>
        <color rgb="FF000000"/>
        <u/>
      </rPr>
      <t xml:space="preserve"> </t>
    </r>
    <r>
      <rPr>
        <rFont val="Arial"/>
        <color rgb="FF1155CC"/>
        <u/>
      </rPr>
      <t>https://imeu.org/article/fact-sheet-what-is-the-jewish-national-fund</t>
    </r>
    <r>
      <rPr>
        <rFont val="Arial"/>
        <color rgb="FF000000"/>
        <u/>
      </rPr>
      <t xml:space="preserve"> </t>
    </r>
  </si>
  <si>
    <t>Josh Paul</t>
  </si>
  <si>
    <t xml:space="preserve">"I think what happened on October 7th was an absolute atrocity, was a thousand atrocities. I think at the same time, we condemn those atrocities, we have to condemn the atrocities that happen every day to Palestinians in the West Bank. You [the interviewer] mentioned sexual violence. I was part of the human rights vetting process for arms going to Israel and a charity called 'Defense of Children International Palestine' [DCIP] drew our attention at the State Department to the sexual assaults, actually the rape of a 13-year-old boy that occurred in an Israeli prison in Mascobiyya in Jerusalem. We examined these allegations. We believe they were credible. We put them to the government of Israel. And do you know what happened the next day? The IDF went into the DCIP offices and removed all their computers and declared them a terrorist entity. I think it is vital that atrocities not happen to anyone. Not sexual atroci- not sexual violations, not any kind of gross violation of human rights. We are looking at a situation where there's so much dehumanification [sic], where people are not seen for the value that they have. And I think that's true whether you're talking about those who were attacked on their kibbutz or those who are attacked in their homes in Gaza or in the West Bank. What we really need is to center the human beings who are at the core and who are suffering so much in this conflict. </t>
  </si>
  <si>
    <t>sexual violence, state terrorism, oppression</t>
  </si>
  <si>
    <t>https://www.youtube.com/watch?v=o5106v4b05I https://www.youtube.com/watch?v=Zrb_cb6-rHI https://twitter.com/muhammadshehad2 https://www.linkedin.com/posts/josh-paul-655a25263_explaining-my-resignation-activity-7120512510645952512-APhR/</t>
  </si>
  <si>
    <t>Karni</t>
  </si>
  <si>
    <t>Karni: "I'm going on the offensive. Machine gun fire, making sure everyone is dead. If we thought the 50 terrorists were the end, it was only the beginning. We started hearing about Holit [kibbutz near south Gaza]. We hear that there's a hostage situation, terrorists in the community. I can't stop thinking about the breach, I leave one tank to guard it, telling her to shoot everyone coming in. You have my go-ahead, if you have positive ID, anything that comes from the north [through the breach in the security wall], fire at will. I head off with the brigade commander along with a SWAT team towards Holit. My driver spots two terrorists on the road, and reports it. I tell her to run them over. She simply runs over the terrorists and moves on, preventing another infiltration." Interviewer: "You were running over terrorists?" Karni: "Yes."</t>
  </si>
  <si>
    <t>"They were fighting until 8:00 PM, until we were sure it's clear, that Holit was purged, and you can extract the civilians."</t>
  </si>
  <si>
    <t>"When you're in the moment, you don't think that you're saving people, saving homes, you think of the terrorist and how to kill him before he arrives to the communities."</t>
  </si>
  <si>
    <t>Interviewer: "How many hours did you fight?" Karni: "17 hours."</t>
  </si>
  <si>
    <t>"We arrive at the entrance to the community and the gate is closed shut. A soldier comes to me, a bit panicked, saying 'terrorists! Come in, now!' We break into the community, crash the gate, and follow his directions. The soldier points and tells me, 'Shoot there, the terrorists are there.' I ask him, 'Are there civilians there?' He says 'I don't know, just shoot.' I decide not to shoot [sic], this is an Israeli community. I fire with my machine gun at a house." [The Merkava tank is fitted with one .50 cal (12.7mm) machine gun which is remote-operated from inside the tank, as well as two 7.62mm machine guns. Both can penetrate the walls of a house, especially the .50 cal fire. If there were people inside the building, such fire can kill and wound captors and hostages alike.]</t>
  </si>
  <si>
    <t>https://twitter.com/IsraelNitzan/status/1728545148018004179 https://thegrayzone.com/2023/11/27/israeli-tank-orders-fire-kibbutz/ https://en.wikipedia.org/wiki/Merkava#Firepower</t>
  </si>
  <si>
    <t>Katie Bo Lillas</t>
  </si>
  <si>
    <t>"Nearly half of the air-to-ground munitions that Israel has used in Gaza in its war with Hamas since October 7 have been unguided, otherwise known as 'dumb bombs,' according to a new US intelligence assessment.
"The assessment, compiled by the Office of the Director of National Intelligence and described to CNN by three sources who have seen it, says that about 40-45% of the 29,000 air-to-ground munitions Israel has used have been unguided. The rest have been precision-guided munitions, the assessment says.
"Unguided munitions are typically less precise and can pose a greater threat to civilians, especially in such a densely populated area like Gaza. The rate at which Israel is using the dumb bombs may be contributing to the soaring civilian death toll."</t>
  </si>
  <si>
    <t>disproportionality, collective punishment</t>
  </si>
  <si>
    <t xml:space="preserve">https://edition.cnn.com/2023/12/13/politics/intelligence-assessment-dumb-bombs-israel-gaza </t>
  </si>
  <si>
    <t>Katrin "Keti" Shitrit</t>
  </si>
  <si>
    <t>"The word revenge has been used a lot. I don't think it's revenge - it's justice. If you ask me on a personal level - I would flatten Gaza, I have no sentiments. Because there is no separating the murderers of the women and children from the citizens of Gaza."</t>
  </si>
  <si>
    <t>state terrorism, indiscrimination, disproportionality, genocide</t>
  </si>
  <si>
    <t>https://twitter.com/Now14Israel/status/1719834297832526215</t>
  </si>
  <si>
    <t>Kobi Mandelblit</t>
  </si>
  <si>
    <t>"Operation 'Swords of Iron' - Israeli Chief Censor Directive to the Media. 1. In light of the current security situation and the intensive media coverage, we wish to encourage you to submit to the Censorship all materials dealing with the activities of the Israeli Defense Forces (I.D.F) and the Israeli security forces prior to their broadcast. 2. Below is a breakdown of the topics that are not allowed for broadcasting and should be submitted by the Israeli Censor prior to their publication: (1) Hostages - Personal details; any posts that they held; medical situation; Israeli negotiation positions and any details concerning the negotiation for their release. (2) Operational Details - Order of battle of the security forces and their location assembly areas, troop movements, operational plans and covert operation. It is forbidden to report vulnerabilities in the Israeli defense abilities, including the deployment, location and capabilities of the Iron dome system and other air and missile defense systems. It is also forbidden to broadcast images and\or videos that can identify the forces, their composition and scope. (3) Intelligence - Any intelligence concerning the intentions and capabilities of the enemy. (4) Weapon Systems - details of weapon systems in I.D.F use; I.D.F equipment that fell into the hands of the enemy (even if your report is based on enemy news). (5) Rocket attacks - it is forbidden to report rocket strikes that struck strategic infrastructure targets such as power plants, gas and water infrastructure, transportation depots, military and defense bases, factories and other sensitive areas. (6) Cyber-attacks - it is forbidden to report attacks against security, federal and national institution. Furthermore, it is forbidden to report Israeli cyber-attacks against the enemy. (7) Visit by senior officials - During the course of their visit in the combat zone, it is forbidden to report the presence of senior officials such as the Prime Minister, the Minister of Defense, the Chief of Staff, Ministers, Members of Knesset and other senior officials. (8) Security Cabinet - Any reports concerning details and information from the Cabinet meeting must be submitted to Israeli Censor prior to their broadcast. Please update your staff of the content of this letter, with an emphasis on the news desk and field reporters. Your sincerely, Kobi Mandelblit, Brigadier General Chief Censor."</t>
  </si>
  <si>
    <t>https://www.gov.il/BlobFolder/news/8swordsofiron101023/en/operation%20Swords%20of%20Iron.pdf</t>
  </si>
  <si>
    <t>Kobi Peretz</t>
  </si>
  <si>
    <t>"May their village burn, may Gaza be erased."</t>
  </si>
  <si>
    <t>https://www.youtube.com/watch?v=xcH2o4c5KZY https://www.youtube.com/watch?v=YQXF-3nTK0M https://twitter.com/YehudaShaul/status/1737112315823374498</t>
  </si>
  <si>
    <t>Lee Brownstein</t>
  </si>
  <si>
    <t>[Lee Brownstein (@leebrownstein) made the following statement in a comment to a post by @ahmedeldin on the social media platform Instagram.] "@mahoma_54_ayesha_6 from the river to the sea, israel will turn palashtick into a parking lot... you'll see. You cave people love to whine when you get hit back. What you call for is what you are manifesting for yourselves. Your own end. Bye"</t>
  </si>
  <si>
    <t>dehumanization, racism</t>
  </si>
  <si>
    <t xml:space="preserve">https://x.com/stopzionisthate/status/1749488862492057947 </t>
  </si>
  <si>
    <t>Levi Simon</t>
  </si>
  <si>
    <t>[In a selfie video, wearing a combat helmet and soldier fatigues and vest. During the entirety of the video, a poll is visible on the screen titled "WHAT DYA THINK". The poll options are: "Kinky terrorism", "Wtf", "Halal", "Haram"] "So I'm going through these terrorist houses looking for guns, explosives, haven't found many [or perhaps "haven't found money"? Difficult to discern]. At every single house. inside of Gaza, this is what I see. Every single- unbelieveable. Two or three drawers stuffed with the most, uh... exotic lingerie that you can imagine. [Simon beings rummaging through the drawer, throwing lingerie out] Just pile loads of it. Every single house. Stuffed to the brim. Look at that. Unbelievable. You know what, I don't even wanna imagine what this stuff is, man. [Some sort of Hebrew exclamation]. These naughty, naughty Gazans."</t>
  </si>
  <si>
    <t>dehumanization, sexual violence</t>
  </si>
  <si>
    <t>https://www.youtube.com/watch?v=EgQd1k4Fhdk https://www.tiktok.com/@middleeasteye/video/7320613784140123425 https://www.instagram.com/reel/C2CiAZxIxxB/</t>
  </si>
  <si>
    <t>Limor Son Har-Melech</t>
  </si>
  <si>
    <t>"Today, every citizen in the State of Israel knows that to restore security to the South, to remove from common parlance the words 'rocket' and 'red alert,' to give back to each and every child a sense of security, there is no choice but to reassert full control over Gaza."</t>
  </si>
  <si>
    <t xml:space="preserve">occupation, israeli propaganda </t>
  </si>
  <si>
    <r>
      <rPr>
        <rFont val="Arial"/>
        <color rgb="FF1155CC"/>
        <u/>
      </rPr>
      <t>https://www.timesofisrael.com/return-to-gush-katif-determined-movement-emerges-to-resettle-israelis-in-gaza/</t>
    </r>
    <r>
      <rPr>
        <rFont val="Arial"/>
        <color rgb="FF1155CC"/>
        <u/>
      </rPr>
      <t xml:space="preserve"> </t>
    </r>
    <r>
      <rPr>
        <rFont val="Arial"/>
        <color rgb="FF1155CC"/>
        <u/>
      </rPr>
      <t>https://afsi.org/there-is-no-other-choice/</t>
    </r>
    <r>
      <rPr>
        <rFont val="Arial"/>
        <color rgb="FF1155CC"/>
        <u/>
      </rPr>
      <t xml:space="preserve"> </t>
    </r>
    <r>
      <rPr>
        <rFont val="Arial"/>
        <color rgb="FF1155CC"/>
        <u/>
      </rPr>
      <t>https://worldisraelnews.com/movement-to-resettle-gaza-gains-support-during-hamas-war/amp/</t>
    </r>
    <r>
      <rPr>
        <rFont val="Arial"/>
        <color rgb="FF1155CC"/>
        <u/>
      </rPr>
      <t xml:space="preserve">    </t>
    </r>
  </si>
  <si>
    <t>"There is no escape from returning and fully controlling the Gaza Strip. Full control, which would include a vigorous and vibrant settlement throughout the Strip. Not like the Gush Katif settlements which were concentrated in a few isolated areas, but a settlement for the entire length and width of the Gaza Strip."</t>
  </si>
  <si>
    <t>expansionism, occupation, ethnic cleansing</t>
  </si>
  <si>
    <r>
      <rPr/>
      <t xml:space="preserve">https://twitter.com/JbareenYanal/status/1727603286436360248 </t>
    </r>
    <r>
      <rPr>
        <color rgb="FF1155CC"/>
        <u/>
      </rPr>
      <t>https://twitter.com/YehudaShaul/status/1739641307281146290</t>
    </r>
  </si>
  <si>
    <t>"[R]ebuilding Jewish homes in Gaza is our victory in the war. Our fighters on the front lines are giving their lives for this decision. Today I spoke to the Prime Minister and told him that the only image of victory in this war is that we will see Jewish homes in Gaza. The victory will be when we see the children of Israel playing in the streets of Gaza."</t>
  </si>
  <si>
    <r>
      <rPr>
        <rFont val="Arial"/>
        <color rgb="FF1155CC"/>
        <u/>
      </rPr>
      <t>https://x.com/limor_sonhrmelh/status/1734294096175391070</t>
    </r>
    <r>
      <rPr>
        <rFont val="Arial"/>
        <color rgb="FF1155CC"/>
        <u/>
      </rPr>
      <t xml:space="preserve"> </t>
    </r>
    <r>
      <rPr>
        <rFont val="Arial"/>
        <color rgb="FF1155CC"/>
        <u/>
      </rPr>
      <t>https://www.israelnationalnews.com/news/381794</t>
    </r>
    <r>
      <rPr>
        <rFont val="Arial"/>
        <color rgb="FF1155CC"/>
        <u/>
      </rPr>
      <t xml:space="preserve"> </t>
    </r>
  </si>
  <si>
    <t>Lior Haiat</t>
  </si>
  <si>
    <t>"Today we were witness to one of the greatest shows of hypocrisy in history, compounded by a series of false and baseless claims. South Africa, which is functioning as the legal arm of the Hamas terrorist organization, utterly distorted the reality in Gaza following the October 7 massacre and completely ignored the fact that Hamas terrorists infiltrated Israel, murdered, executed, massacred, raped and abducted Israeli citizens, simply because they were Israelis, in an attempt to carry out genocide. South Africa seeks to allow Hamas to return to commit the war crimes, crimes against humanity and sexual crimes they committed repeatedly on October 7, as its leaders have stated. Hamas' representatives in the Court, the South African lawyers, are also ignoring the fact that Hamas uses the civilian population in Gaza as human shields and operates from within hospitals, schools, UN shelters, mosques and churches with the intention of endangering the lives of the residents of the Gaza Strip. 136 hostages are being held in Hamas captivity, denied access to Red Cross representatives and medical care. The State of Israel will continue to protect its citizens in accordance with international law, while distinguishing between Hamas terrorists and the civilian population, and will do anything in it's power to release all hostages and eliminate the Hamas terrorist organization, a racist and antisemitic terrorist organization that calls in its Convention for the destruction of the State of Israel and the murder of Jews."</t>
  </si>
  <si>
    <t>https://twitter.com/LiorHaiat/status/1745427037039280207 https://www.timesofisrael.com/liveblog_entry/foreign-ministry-south-africa-ignores-hamass-attempt-to-carry-out-genocide-on-october-7/ https://www.politico.eu/article/israel-accuses-south-africa-of-being-the-legal-arm-of-hamas/ https://www.instagram.com/p/C198B01iHzI/</t>
  </si>
  <si>
    <t>Lior Narkis</t>
  </si>
  <si>
    <t>"Gaza, you black woman, you trash. ... Gaza, you bitch. ... Gaza, daughter of a huge whore, like your mother, Gaza. Gaza, you whore!</t>
  </si>
  <si>
    <t>racism, israeli propaganda</t>
  </si>
  <si>
    <t>https://twitter.com/QudsNen/status/1724935620735205680 https://www.dailyo.in/news/israeli-singer-lior-narkis-serenades-idf-soldiers-with-hate-speech-calls-gaza-a-whe-trash-42480 https://twitter.com/YehudaShaul/status/1737112311926796424 https://twitter.com/LepickyOfficial/status/1725044924347736261</t>
  </si>
  <si>
    <t>"Shame on you! Babies there for a month, girls, old soldiers. All of us, we should be ashamed, we are all ashamed! Instead of us all going there on foot into Gaza and slaughtering them alive, we will burn them like they burned a child in an oven. I'm ready to walk in now. I am ready to die for the honor of the slaughtered, the captives who ask where we are. There is nothing like our soldiers. I salute you, but this is not happening and a month has passed, all because the leadership[, it] is not your fault my brothers. Sorry to all the abductees. [Yoav] Galant, it doesn't look like you are destroying Hamas except taking down buildings, nothing. Go home, you and Bibi [Benjamin Netanyahu], I voted for him all my life, sorry that I was wrong, sorry for the people of Israel, for everyone who sacrificed and was betrayed by the state."</t>
  </si>
  <si>
    <t>israeli fratricide, genocide, collective punishment</t>
  </si>
  <si>
    <t>https://twitter.com/YehudaShaul/status/1739641280462815611</t>
  </si>
  <si>
    <t>Lloyd Austin</t>
  </si>
  <si>
    <t>"Now, this is no time for neutrality, or for false equivalence, or for excuses for the inexcusable."</t>
  </si>
  <si>
    <t>https://www.youtube.com/watch?v=8emI_Zkjlps</t>
  </si>
  <si>
    <t>Funny because "this is Israel's [9/11, Pearl Harbor, etc...]" are all false equivalences, as is moral equivalence with military actions like bombing Dresden</t>
  </si>
  <si>
    <t>"Ladies and gentlemen, the United States will remain Israel's closest friend in the world. Our support for Israel's security is non-negotiable, and it never will be.</t>
  </si>
  <si>
    <t>https://youtu.be/f3-VehMfyU0?t=1080 https://www.cnn.com/2023/12/05/politics/israel-ground-operation-us-warnings/index.html</t>
  </si>
  <si>
    <t>"... the lesson is that you can only win in urban warfare by protecting civilians. You see, in this kind of a fight, the center of gravity is the civilian populaation and if you drive them into the arms of the enemy, you replace a tactical victory with a strategic defeat. So I have repeatedly made clear to Israel's leaders that protecting Palestinian civilians in Gaza is both a moral responsibility and a strategic imperative and so I've personally pushed Israeli leaders to avoid civilian casualties, and to shun irresponsible rhetoric, and to prevent violence by settlers in the West Bank, and to dramatically expand access to humanitarian aid."</t>
  </si>
  <si>
    <t>https://youtu.be/f3-VehMfyU0?t=899 https://www.cnn.com/2023/12/05/politics/israel-ground-operation-us-warnings/index.html</t>
  </si>
  <si>
    <t>Lt. Col. A.</t>
  </si>
  <si>
    <t>"I find myself in a dilemma as to what to shoot at, because there are so many of them [Israelis and Gazans fleeing below the attack helicopter as it responds to 10/7]."</t>
  </si>
  <si>
    <t>https://www.mako.co.il/mako-vod-channel2-news/ulpan-shishi-62106e2d06045810/shorts/Video-5fec3a6d89e4b81027.htm</t>
  </si>
  <si>
    <t>Lt. Col. E.</t>
  </si>
  <si>
    <t>"I understand that we have to shoot here and quickly, shooting at people in our territory- this is something I never thought I would do [on 10/7 shooting missiles and an autocannon at people fleeing in different directions, in different vehicles and on foot]."</t>
  </si>
  <si>
    <t xml:space="preserve">Maayan Sherman </t>
  </si>
  <si>
    <t>"My love. May I die in your place. What a nightmare you went through! Death in terrible agony! And all at the behest of the Israel Defense Forces, which you trusted and appreciated so much, and the government cabinet. There is no future for this country if this is what they did to you after they abandoned you that Shabbat. What was the decision if Bibi's [Israeli Prime Minister Benjamin Netanyahu's] son was there in the terrorist's tunnel or Gallant's [Israeli Minister of Defense Yoav Gallant's] grandson?? Or the son of Herzi Halevi [Chief of the General Staff of the Israeli Defense Forces]? Would they also have been poisoned with gas bombs?" [Maayan Sherman's son, Ron, was an IDF soldier who was held hostage in a Gaza with two other Israeli men - soldier Nik Beizer and civilian Elia Toledano – after being abducted in Israel 10/7/2023. The IDF discovered their bodies in a Gaza tunnel in mid-December. At the time Sherman made this statement, no cause of death had been determined for either of the three men. (Translated from Hebrew by Google.)]</t>
  </si>
  <si>
    <t>indiscrimination, criticism of israel, israeli fratricide</t>
  </si>
  <si>
    <r>
      <rPr>
        <rFont val="Arial"/>
        <color rgb="FF1155CC"/>
        <u/>
      </rPr>
      <t>https://m.facebook.com/story.php?story_fbid=pfbid02Nd9f5i4VSKnUFLAPUye7oZhzdNdXqYmDXthR5WGRFoYAnoVCZHSH8PUQohyKLRKfl&amp;id=100000971799206</t>
    </r>
    <r>
      <rPr>
        <rFont val="Arial"/>
        <color rgb="FF1155CC"/>
        <u/>
      </rPr>
      <t xml:space="preserve">  </t>
    </r>
    <r>
      <rPr>
        <rFont val="Arial"/>
        <color rgb="FF1155CC"/>
        <u/>
      </rPr>
      <t>https://thegrayzone.com/2024/01/18/israeli-army-gassed-auschwitz-soldier/amp</t>
    </r>
    <r>
      <rPr>
        <rFont val="Arial"/>
        <color rgb="FF1155CC"/>
        <u/>
      </rPr>
      <t xml:space="preserve"> </t>
    </r>
  </si>
  <si>
    <t>[After receiving the pathologist's report indicating that her son's body showed no signs of injury and no cause of death could be determined, Maayan Sherman, on her Facebook page, placed a photo of her sleeping son, Ron, next to a photo of a gas chamber and claimed the IDF killed Ron.] "The results of the investigation: Ron was indeed murdered. Not by Hamas. Think more in the direction of Auschwitz and the showers but without Nazis and without Hamas as the cause. Not an accidental shooting. Not friendly fire. Premeditated murder. Bombs with poisonous gasses. Ron was kidnapped because of the criminal negligence of all the senior military and damned government officials who gave an order to eliminate him in order to settle a score with some terrorist from Jabaliya [a city in North Gaza]. Oh yes, and they also found that he also had several crushed fingers, apparently due to his desperate attempts to get out of the poison grave that the IDF buried him in when he tried to breathe air but breathed only IDF poison.</t>
  </si>
  <si>
    <r>
      <rPr>
        <rFont val="Arial"/>
        <color rgb="FF1155CC"/>
        <u/>
      </rPr>
      <t>https://m.facebook.com/story.php?story_fbid=pfbid02Nd9f5i4VSKnUFLAPUye7oZhzdNdXqYmDXthR5WGRFoYAnoVCZHSH8PUQohyKLRKfl&amp;id=100000971799206</t>
    </r>
    <r>
      <rPr>
        <rFont val="Arial"/>
        <color rgb="FF1155CC"/>
        <u/>
      </rPr>
      <t xml:space="preserve"> </t>
    </r>
    <r>
      <rPr>
        <rFont val="Arial"/>
        <color rgb="FF1155CC"/>
        <u/>
      </rPr>
      <t>https://www.haaretz.com/israel-news/2024-01-26/ty-article-magazine/.highlight/the-israeli-army-said-their-captive-son-was-killed-by-hamas-then-a-pathologist-showed-up/0000018d-4756-d35c-a39f-ef5e4de10000</t>
    </r>
    <r>
      <rPr>
        <rFont val="Arial"/>
        <color rgb="FF1155CC"/>
        <u/>
      </rPr>
      <t xml:space="preserve"> </t>
    </r>
    <r>
      <rPr>
        <rFont val="Arial"/>
        <color rgb="FF1155CC"/>
        <u/>
      </rPr>
      <t>https://www.haaretz.com/israel-news/2024-01-17/ty-article/.premium/idf-says-not-clear-how-three-hostages-died-but-they-may-have-been-poisoned-or-suffocated/0000018d-17f5-dd75-addd-f7f5e2e10000</t>
    </r>
    <r>
      <rPr>
        <rFont val="Arial"/>
        <color rgb="FF1155CC"/>
        <u/>
      </rPr>
      <t xml:space="preserve"> </t>
    </r>
    <r>
      <rPr>
        <rFont val="Arial"/>
        <color rgb="FF1155CC"/>
        <u/>
      </rPr>
      <t>https://www.timesofisrael.com/idf-says-remains-of-recovered-hostages-show-they-were-not-killed-in-airstrike/amp/</t>
    </r>
    <r>
      <rPr>
        <rFont val="Arial"/>
        <color rgb="FF1155CC"/>
        <u/>
      </rPr>
      <t>h</t>
    </r>
    <r>
      <rPr>
        <rFont val="Arial"/>
        <color rgb="FF1155CC"/>
        <u/>
      </rPr>
      <t>ttps://thegrayzone.com/2024/01/18/israeli-army-gassed-auschwitz-soldier/amp/</t>
    </r>
    <r>
      <rPr>
        <rFont val="Arial"/>
        <color rgb="FF1155CC"/>
        <u/>
      </rPr>
      <t xml:space="preserve"> h</t>
    </r>
    <r>
      <rPr>
        <rFont val="Arial"/>
        <color rgb="FF1155CC"/>
        <u/>
      </rPr>
      <t>ttps://www.haaretz.co.il/news/politics/2024-01-17/ty-article/0000018d-171e-d7c2-a1cd-37de3d650000</t>
    </r>
    <r>
      <rPr>
        <rFont val="Arial"/>
        <color rgb="FF1155CC"/>
        <u/>
      </rPr>
      <t xml:space="preserve">  
</t>
    </r>
  </si>
  <si>
    <t xml:space="preserve">"[W]e were told that one of the plausible possibilities for the deaths of Ron, Nick, and Eliyah [Elia] is that they inhaled poisonous gases emitted from IDF [Israeli military] bombings." [Maayan Sherman made this statement in a Facebook post after IDF representatives visited her home to discuss the death of her son, Ron, an IDF soldier who was held hostage in a Gaza with two other Israeli men - soldier Nik Beizer and civilian Elia Toledano – after being abducted in Israel 10/7/2023. The IDF discovered their bodies in a Gaza tunnel 12/14/2023.]
</t>
  </si>
  <si>
    <t xml:space="preserve">https://www.haaretz.co.il/news/politics/2024-01-17/ty-article/0000018d-171e-d7c2-a1cd-37de3d650000 </t>
  </si>
  <si>
    <t>"I feel like I'm putting together a puzzle, which isn't difficult to assemble. [Coordinator of Government Activities in the Territories] Maj. Gen. Ghasan Alyan, who was Ron's commander in the unit, arrived at the shivah. He said that he and Maj. Gen. (res.) Nitzan Alon [head of the army's intelligence task force for locating the hostages and the missing] knew where they [the three hostages] were. However, at a meeting of the 551st Brigade, which Alex [Maayan's husband] attended, he was told that the army didn't know where they were and so the area was bombed. That completely contradicts what I was told and also contradicts common sense, because they could have expected that a senior figure like Randor [a.k.a. "Ghandour"] would surround himself with hostages. It doesn't seem to me that they didn't know, so let them at least coordinate their accounts." 
[Maayan Sherman accused the Israeli military of pre-meditatively murdering her son, Ron, with poison gas while he was held hostage in a tunnel under Gaza in 2023. (See other quotes attributed to Maayan Sherman catalogued under her name.)  Sherman believed her son was being used as a human shield for Ahmed Al-Ghandour (a.k.a. "Randor"), a member of the Al-Qassam Brigades Military Council and commander of the Northern Brigade. Ghandour was reportedly killed in Northern Gaza sometime before 11/26/2023. Ron Sherman and fellow soldier Nik Beizer were kidnapped from their IDF military base near Israel's Erez Crossing on 10/7/2023 and taken to Gaza, where they (and an Israeli civilian) were later found dead. At the time of Sherman's Facebook post, no cause of death for either of the three hostages had been revealed to their families.]</t>
  </si>
  <si>
    <t>https://www.haaretz.com/israel-news/2024-01-26/ty-article-magazine/.highlight/the-israeli-army-said-their-captive-son-was-killed-by-hamas-then-a-pathologist-showed-up/0000018d-4756-d35c-a39f-ef5e4de10000</t>
  </si>
  <si>
    <t>"Come back! Come back and help me go on, because I can't fight over what happened to you and to us when you are not here with me. You are my power, my strength, my inspiration. So come back to me, my beloved. Forgive me for not saving you. I didn't believe they [the Israeli Defense Forcces] would sacrifice three [hostages] for one senior [Hamas] official." 
[Maayan Sherman posted this message to Facebook. It seems she wrote it for her son, Ron, who she claims was "murdered" by the Israel Defense Forces while he was held hostage in a tunnel under Gaza with, she believes, Ahmed Al-Ghandour, a member of the Al-Qassam Brigades Military Council and commander of the Northern Brigade (who was reportedly killed in Northern Gaza sometime before 11/26/2023). Ron Sherman was kidnapped from his IDF military base near the Erez Crossing in Israel on 10/7/2023 and taken to Gaza, where he was later found dead. At the time of Sherman's Facebook post, no cause of death for Ron had been revealed to the Sherman family.]</t>
  </si>
  <si>
    <r>
      <rPr>
        <rFont val="Arial"/>
        <color rgb="FF1155CC"/>
        <u/>
      </rPr>
      <t>https://www.haaretz.com/israel-news/2024-01-26/ty-article-magazine/.highlight/the-israeli-army-said-their-captive-son-was-killed-by-hamas-then-a-pathologist-showed-up/0000018d-4756-d35c-a39f-ef5e4de10000</t>
    </r>
    <r>
      <rPr>
        <rFont val="Arial"/>
        <color rgb="FF1155CC"/>
        <u/>
      </rPr>
      <t>0</t>
    </r>
  </si>
  <si>
    <t>"They [an Israeli Defense Forces delegation] told me [on December 14] that Ron had been murdered in Hamas captivity, that was the wording of the notification, and they asked if we wanted an autopsy to be performed. [...Two weeks later a] pathologist came to see us. It turns out that although they [the army] had not performed an autopsy [after recovering the body], they did do a CT of the body, they checked it from all directions and didn't find any injuries – no gunshot or knife wounds, no shrapnel, no fractures or external injuries, no signs of strangulation or blast-wave injury. We received a detailed report [...] but the cause of death was not found. [...] The [IDF] delegation told us that they don't rule out gas poisoning as a result of IDF bombings, but they're not certain."
[Maayan Sherman's son, Ron, was an IDF soldier who was held hostage in Gaza with two other Israeli men - soldier Nik Beizer and civilian Elia Toledano – after being abducted in Israel 10/7/2023. The IDF discovered their bodies in a Gaza tunnel 12/14/2023. At the time Sherman made this statement, no cause of death had been determined for either of the three men.]</t>
  </si>
  <si>
    <r>
      <rPr>
        <rFont val="Arial"/>
        <color rgb="FF1155CC"/>
        <u/>
      </rPr>
      <t>https://www.haaretz.com/israel-news/2024-01-26/ty-article-magazine/.highlight/the-israeli-army-said-their-captive-son-was-killed-by-hamas-then-a-pathologist-showed-up/0000018d-4756-d35c-a39f-ef5e4de10000</t>
    </r>
    <r>
      <rPr>
        <rFont val="Arial"/>
        <color rgb="FF000000"/>
        <u/>
      </rPr>
      <t xml:space="preserve"> </t>
    </r>
    <r>
      <rPr>
        <rFont val="Arial"/>
        <color rgb="FF1155CC"/>
        <u/>
      </rPr>
      <t>https://www.haaretz.com/israel-news/2024-01-17/ty-article/.premium/idf-says-not-clear-how-three-hostages-died-but-they-may-have-been-poisoned-or-suffocated/0000018d-17f5-dd75-addd-f7f5e2e10000</t>
    </r>
    <r>
      <rPr>
        <rFont val="Arial"/>
        <color rgb="FF000000"/>
        <u/>
      </rPr>
      <t xml:space="preserve"> </t>
    </r>
    <r>
      <rPr>
        <rFont val="Arial"/>
        <color rgb="FF1155CC"/>
        <u/>
      </rPr>
      <t>https://www.972mag.com/weapons-toxic-gas-gaza-hostages/</t>
    </r>
    <r>
      <rPr>
        <rFont val="Arial"/>
        <color rgb="FF000000"/>
        <u/>
      </rPr>
      <t xml:space="preserve"> </t>
    </r>
    <r>
      <rPr>
        <rFont val="Arial"/>
        <color rgb="FF1155CC"/>
        <u/>
      </rPr>
      <t>https://www.timesofisrael.com/idf-says-remains-of-recovered-hostages-show-they-were-not-killed-in-airstrike/amp/</t>
    </r>
    <r>
      <rPr>
        <rFont val="Arial"/>
        <color rgb="FF000000"/>
        <u/>
      </rPr>
      <t xml:space="preserve"> h</t>
    </r>
    <r>
      <rPr>
        <rFont val="Arial"/>
        <color rgb="FF1155CC"/>
        <u/>
      </rPr>
      <t>ttps://www.haaretz.co.il/news/politics/2024-01-17/ty-article/0000018d-171e-d7c2-a1cd-37de3d650000</t>
    </r>
    <r>
      <rPr>
        <rFont val="Arial"/>
        <color rgb="FF000000"/>
        <u/>
      </rPr>
      <t xml:space="preserve"> 
 </t>
    </r>
  </si>
  <si>
    <t>Mani Gothman</t>
  </si>
  <si>
    <t xml:space="preserve">[In a lecture he delivered to a pre-military academy, about Israel's military offensive in Gaza, which he referred to as a "process of salvation," Rabbi Gothman said...] "even if all people want it, they [Israel's "leftists"] will still say it won't happen in 'the day after.' So, the question is, very simply, what is your picture of victory? Very simple. Three words. Think about it. Expel, deport, settle. Great answer. Yes, we'll go back to Gush Katif. A great answer."
[Gush Katif was an Israeli settlement in Gaza that was evacuated in 2005.] </t>
  </si>
  <si>
    <t>ethnic cleansing, occupation, expansionism</t>
  </si>
  <si>
    <r>
      <rPr>
        <rFont val="Arial"/>
        <color rgb="FF1155CC"/>
        <u/>
      </rPr>
      <t>https://youtu.be/ngYtZg1vrSU?t=23</t>
    </r>
    <r>
      <rPr>
        <rFont val="Arial"/>
        <color rgb="FF1155CC"/>
        <u/>
      </rPr>
      <t xml:space="preserve"> </t>
    </r>
    <r>
      <rPr>
        <rFont val="Arial"/>
        <color rgb="FF1155CC"/>
        <u/>
      </rPr>
      <t>https://x.com/middleeasteye/status/1753520685358453089</t>
    </r>
    <r>
      <rPr>
        <rFont val="Arial"/>
        <color rgb="FF1155CC"/>
        <u/>
      </rPr>
      <t xml:space="preserve"> </t>
    </r>
    <r>
      <rPr>
        <rFont val="Arial"/>
        <color rgb="FF1155CC"/>
        <u/>
      </rPr>
      <t>https://www.middleeastmonitor.com/20240202-israeli-military-rabbi-says-israel-is-leading-a-war-of-redemption-in-gaza/amp/</t>
    </r>
    <r>
      <rPr>
        <rFont val="Arial"/>
        <color rgb="FF1155CC"/>
        <u/>
      </rPr>
      <t xml:space="preserve"> </t>
    </r>
    <r>
      <rPr>
        <rFont val="Arial"/>
        <color rgb="FF1155CC"/>
        <u/>
      </rPr>
      <t>https://x.com/ytirawi/status/1753174115425427773</t>
    </r>
    <r>
      <rPr>
        <rFont val="Arial"/>
        <color rgb="FF1155CC"/>
        <u/>
      </rPr>
      <t xml:space="preserve"> </t>
    </r>
  </si>
  <si>
    <t>Mark Regev</t>
  </si>
  <si>
    <t>"We originally said in the atrocious Hamas attack on our people on October 7th we had the number at 1,400 casualties. And now, we've revised that down to 1,200 because we understood that we had overestimated, we made a mistake. There were actually bodies that were so badly burnt [that] we thought they were ours in the end apparently they were Hamas terrorists."</t>
  </si>
  <si>
    <t>https://youtu.be/HD-yRuTasHU?t=392</t>
  </si>
  <si>
    <t>"I think the South African case [accusing Israel of genocide in the ICJ] is very sad because they've basically decided to become Hamas's lawyer. And I paid very close attention to what they said yesterday. And it's as if they mentioned Hamas just to tick the box, so to speak, they mentioned Hamas and they acknowledged that maybe Hamas did some bad things on October 7th, but the fact that there's a war going on between Israel and Hamas is totally forgotten. It's as if Israel is acting within a vacuum in Gaza, that Israel is not acting within the right of every country to self-defense [sic]."</t>
  </si>
  <si>
    <t>https://www.youtube.com/watch?v=Y9XQ_pZlKlQ https://www.instagram.com/p/C2G5n9FrE9X/c/17977640270499907/</t>
  </si>
  <si>
    <t>"... let's be clear. I'm willing to have a serious conversation with the Brits, with the Americans, about Israel's tactics. We're always willing to hear the thoughts of our friends and to engage and can we do a better job. That's a good conversation to have, but that's not what the South Africans are doing. The South Africans have adopted full, you know, life, how do you say, in total, the Hamas narrative and they're accusing Israel of genocide. And there, the British government, the American government, other Western governments have stood up and said, 'This is just simply not true. This is a baseless claim.' I think the Americans are said, 'This is without any merit.' And you have to distinguish between what is a valid argument, a valid discussion, about our tactics, and we're always, as I said, willing to hear and learn from our friends and allies, but this charge of genocide is totally preposterous. It's outrageous."</t>
  </si>
  <si>
    <t>Martin Shaw</t>
  </si>
  <si>
    <t>"Cutting off power, water and fuel until Israeli hostages are freed turns Gaza's entire population into hostages."</t>
  </si>
  <si>
    <t>https://bylinetimes.com/2023/10/13/israel-gaza-and-the-spectre-of-genocide/</t>
  </si>
  <si>
    <t>Matan Vilnai</t>
  </si>
  <si>
    <t>"The more Qassam [rocket] fire intensifies and the rockets reach a longer range, [the Palestinians] will bring upon themselves a bigger shoah [Hebrew word for holocaust] because we will use all our might to defend ourselves."</t>
  </si>
  <si>
    <t>https://www.ynetnews.com/articles/07340L-351297800.html https://electronicintifada.net/content/israeli-minister-threatens-holocaust-public-demand-ceasefire-talks/7390 https://www.telegraph.co.uk/news/worldnews/1580339/Israeli-minister-vows-Palestinian-holocaust.html</t>
  </si>
  <si>
    <t>Matthew Miller</t>
  </si>
  <si>
    <t>"I will say that as it relates to the State Department, we have been committed to addressing the humanitarian situation in Gaza and have made a priority of preventing, as we- I just said in your- in response to your question, the displacement of Palestinians. I will also say, though, that genocide is of course a heinous atrocity, one of the most heinous atrocities that any individual can commit. Those are allegations that should not be made lightly, and as it pertains to the United States, we are not seeing any acts that constitute genocide."</t>
  </si>
  <si>
    <t>https://www.state.gov/briefings/department-press-briefing-january-3-2024/ https://www.youtube.com/live/bYiK4a77ufk?t=3551 https://www.reuters.com/world/us-not-seeing-acts-genocide-gaza-state-dept-says-2024-01-03/ https://www.instagram.com/p/C1sItdVLFvr/</t>
  </si>
  <si>
    <t>Mattityahu "Matti" Peled</t>
  </si>
  <si>
    <t>"This is the situation we have to live with, and I have no doubt that [it is a] direct consequence of the occupation [of Palestine]. Anyone who says 'occupation corrupts' was absolutely right, and we [Israeli Jews] have been occupying the West Bank and Gaza Strip for the last 25 years; this is corrupting us. American aid [to Israel] ... is one of the most damaging 'gifts' that we get from the United States.
"We don't need all that money; it is far beyond our needs ... I always felt that this 'aid' to Israel is a plague ... it hurts Israeli society beyond anything [else] I can find. I can't think of anything that corrupts a society more [than taking money that has not been earned] ... now we are a corrupt society.
"In the first place, with all that money, our military personnel can buy practically everything they like without really bothering to think how necessary it is. And I argue that 1.8 billion dollars annually for an army and air force the size of Israel's is - it is far too much. We don't need all that money. It is beyond – far beyond – our needs. But it has a more damaging effect because every dollar we get free from the United States, to buy arms, we have to invest at least two of our own dollars, to bring it [weapons], to store it, to train people to use it, to maintain it. And if you take the 1.8 billion dollars, plus double that sum – which we have to pay, to invest in order to absorb the arms – you get exactly the Israeli military budget. This is the way our budget is composed. So, obviously, if we get half of the 1.8 billion dollars, we would have half of our military budget. Because the factor which decides the size of the military budget is the money we get from the United States.
"[Foreign] aid to Israel is a plague. It is something that hurts Israeli society and Israeli economy beyond anything I can find. We have a society which gets 3 billion dollars every year, without working for it, without earning it. It can be used for any purpose that they want – they don't have to give a report to anyone. And this comes every year regularly. [... Until] 1974 we had absolutely no aid from the United States. And I think between 1948, when Israel was created, and 1974, we did very well without American aid. Of course, we had to pay for the arms we bought in France and England and elsewhere. Now having to pay for these arms, made the use of arms very, very judicious. No one could say, 'Okay, let's order another 100 times [as many arms,]; it doesn't matter whether we need it or not, because we have the money.' [...] Now, we are a corrupt society. And the official report of the [unintelligible] that was presented to the Knesset, according to the law, last week, characterizes the Israeli bureaucracy as 'corrupt.'
"Now with part of that aid – 1.2 billion dollars, part of which is defined as 'economic aid,' – the use of that money is also something which demands attention. Half of it, more or less goes to pay debts to American banks [...] The other half goes to establish more settlements in the Occupied Territories. And this is designed, over the years, when the United States clearly states that they are against setting up settlements in the Occupied Territories. And they are against it because this is a violation of the Geneva Conventions. They are against it, I suppose, because this may create an irreversible situation where there is no solution to the Arab-Israeli conflict [...] So then, there is a good reason to ask, 'What is the American goal?'"</t>
  </si>
  <si>
    <t>occupation, criticism of israel</t>
  </si>
  <si>
    <r>
      <rPr>
        <rFont val="Arial"/>
        <color rgb="FF1155CC"/>
        <u/>
      </rPr>
      <t>https://youtu.be/0Xbh9hhskzg</t>
    </r>
    <r>
      <rPr>
        <rFont val="Arial"/>
        <color rgb="FF1155CC"/>
        <u/>
      </rPr>
      <t xml:space="preserve"> </t>
    </r>
  </si>
  <si>
    <t>"[...] Palestinians are now in the fourth year of the Intifada [literally "shaking off" - the Palestinian opposition to the Israeli occupation]. Prior to the Intifada, on the weekends you could see Israeli families going to the West Bank, to the Gaza coast to spend the weekend. This is finished. It is now very dangerous for a Jew to enter into these territories [...]. In the Intifada, of course, the Palestinians demonstrated their resentment to the occupation, But the occupying power did everything it could to suppress this resentment by the Palestinians. And now you come, and you see hatred on both sides. What else did you expect? And I said, 'If [Yitzhak] Shamir's plan of invading the Occupied Territories with the Russian Jews would be implemented, we would be in a situation where four million Jews and three million Arabs will be living one next to the other, hating each other, fighting each other. [...]
"We are living in very dangerous circumstances, due to the fact that there is a nation, the Palestinian people, who very naturally and very obviously resent to be oppressed by another people [Israelis]. This [oppression of Palestinians] is a question of policy. The Israeli government wants a policy which would hurt Arabs, ostensibly in order to 'help' the Jews. But of course, it doesn't help Jews. Jews cannot expect to live comfortable and pleasant life when they are forced, as they are, to live exactly where the whole surrounding is populated with Palestinians who have a very good cause to resent the presence of the Jews. So, this is part and parcel of [Israel's] policy. It is true that those Arabs who are deprived of their property grow to hate us. This is the most natural result. Many people point out that the hatred of Arabs for Jews is increasing, and they're absolutely right and we know the reason: this is something which we [Israeli Jews] caused."</t>
  </si>
  <si>
    <t>occupation, oppression, criticism of israel</t>
  </si>
  <si>
    <r>
      <rPr>
        <rFont val="Calibri, Arial"/>
        <color rgb="FF1155CC"/>
        <sz val="12.0"/>
        <u/>
      </rPr>
      <t>https://youtu.be/0Xbh9hhskzg&amp;t=626</t>
    </r>
    <r>
      <rPr>
        <rFont val="Calibri, Arial"/>
        <color rgb="FF1155CC"/>
        <sz val="12.0"/>
        <u/>
      </rPr>
      <t xml:space="preserve"> </t>
    </r>
  </si>
  <si>
    <t>[After a series of car-bomb attacks against three Palestinian mayors of towns in the Occupied West Bank, Matti Peled, in an interview with French newspaper "Le Monde,"expressed great pessimism about the future of democracy in Israel], 'not simply because of the emergence of the phenomenon of Jewish terrorism, but because this terrorism has the official support of the government.  The members of Gush Emunim [an extremist group of Jewish settlers in Israel] are organized on a military basis and the army supplies them with arms, ammunition and explosives.  Their acts remain unpunished and I will go so far as to say that no one dreams of seeking out the guilty parties, who seem to act with the blessing of the authorities ... This state of affairs represents, without any doubt, the beginning of the collapse of the whole democratic system in Israel, for it is a matter of public knowledge that the extremists are supported by the army's Chief of Staff and by the Prime Minister personally'."</t>
  </si>
  <si>
    <t>occupation, racism</t>
  </si>
  <si>
    <t xml:space="preserve">https://www.un.org/unispal/document/auto-insert-199670/ </t>
  </si>
  <si>
    <t>May Golan</t>
  </si>
  <si>
    <t>"If I am racist for wanting to defend my country and for wanting to protect my basic rights and security, then I'm a proud racist." 
[Golan was speaking at a political rally in 2013 as a member of the far-right Jewish Power party, a descendent of the Kach party that was outlawed under Israeli anti-terrorism laws.]</t>
  </si>
  <si>
    <t>https://www.theguardian.com/world/2023/apr/20/may-golan-israel-new-york-consular-role</t>
  </si>
  <si>
    <t>"Outside my house I see shit and spit and psychopaths! You can see it in their eyes, people who just want to kill me. But nobody believes us. We're racists. We're racists because we want to preserve our lives and our sanity. So, I am proud to be a racist!! [Shouts from crowd: "And its our right to be racist!"] I'm proud to be racist. If I'm racist to preserve my life, then I'm proud!" 
[Golan was speaking to a crowd at a Tel Aviv protest demanding the expulsion from Israel of all non-Jewish African asylum-seekers.]</t>
  </si>
  <si>
    <t>racism, hate speech</t>
  </si>
  <si>
    <r>
      <rPr>
        <rFont val="Arial"/>
        <color rgb="FF1155CC"/>
        <u/>
      </rPr>
      <t>https://youtu.be/XGzBwLd0OfY?t=275</t>
    </r>
    <r>
      <rPr>
        <rFont val="Arial"/>
        <color rgb="FF000000"/>
        <u/>
      </rPr>
      <t xml:space="preserve"> </t>
    </r>
    <r>
      <rPr>
        <rFont val="Arial"/>
        <color rgb="FF1155CC"/>
        <u/>
      </rPr>
      <t>https://mondoweiss.net/2019/05/introducing-israels-lawmaker/</t>
    </r>
    <r>
      <rPr>
        <rFont val="Arial"/>
        <color rgb="FF000000"/>
        <u/>
      </rPr>
      <t xml:space="preserve"> </t>
    </r>
    <r>
      <rPr>
        <rFont val="Arial"/>
        <color rgb="FF1155CC"/>
        <u/>
      </rPr>
      <t>https://www.commondreams.org/news/may-golan</t>
    </r>
    <r>
      <rPr>
        <rFont val="Arial"/>
        <color rgb="FF000000"/>
        <u/>
      </rPr>
      <t xml:space="preserve">  </t>
    </r>
  </si>
  <si>
    <t>[Golan shouts at a counter-demonstrator at a Tel Aviv demonstration to deport all non-Jewish African asylum-seekers out of Israel. The counter-protestor had asked police to protect a man who was injured by the demonstrators.] 
Golan: "Protect your own daughters like you protect him!" [Probably referring to her previous claim that non-Jewish African asylum seekers are 'Muslim infiltrators,' criminals, and rapists.] Counter-protestor: "Why are you starting a provocation?" Golan: "Shut your hole!" "[...] Protect you in your grave. Just as women here are raped, may you be raped in your grave! You're garbage!"</t>
  </si>
  <si>
    <t>hate speech</t>
  </si>
  <si>
    <r>
      <rPr>
        <rFont val="Arial"/>
        <color rgb="FF1155CC"/>
        <u/>
      </rPr>
      <t>https://youtu.be/Cm2AmJlFGnA?t=344</t>
    </r>
    <r>
      <rPr>
        <rFont val="Arial"/>
        <color rgb="FF000000"/>
        <u/>
      </rPr>
      <t xml:space="preserve"> </t>
    </r>
    <r>
      <rPr>
        <rFont val="Arial"/>
        <color rgb="FF1155CC"/>
        <u/>
      </rPr>
      <t>https://electronicintifada.net/blogs/ali-abunimah/may-you-be-raped-your-grave-says-new-darling-israels-ruling-likud-party</t>
    </r>
    <r>
      <rPr>
        <rFont val="Arial"/>
        <color rgb="FF000000"/>
        <u/>
      </rPr>
      <t xml:space="preserve"> </t>
    </r>
  </si>
  <si>
    <t>[In a 2014 interview with journalist Hilo Frazer, Golan said she avoided restaurants that employ asylum seekgical reasons and health reasons. Her term for Africans who seek asylum in Israel is "infiltrators."] 
Golan: "There was a report recently published that said one of every three infiltrators has AIDS or tuberculosis." Interviewer: "You know that one can be infected with HIV through sexual contact or by a blood transfusion, not from a plate." Golan: "Fine, I believe that infiltrators don't have to work in restaurants. I check every restaurant before I go in and call on Israeli citizens who care about themselves and their health to do the same thing."</t>
  </si>
  <si>
    <t>https://www.haaretz.com/2014-01-23/ty-article/.premium/seeing-red-in-south-tel-aviv/0000017f-e92a-df2c-a1ff-ff7b00080000</t>
  </si>
  <si>
    <t>"The word 'racist' has just lost all meaning to me. I think I, and the rest of the people of Israel, have the right to protect their homes and its borders and when they're bringing so many Muslim infiltrators just in the way of trying to change this Jewish country and to have the left radicals get voted in the seats in the parliament then you know that something is very wrong." 
[Golan in an interview with Fox News' Sean Hannity. "Infiltrators" is the term Golan uses for Africans seeking asylum in Israel.]</t>
  </si>
  <si>
    <r>
      <rPr>
        <rFont val="Arial"/>
        <color rgb="FF1155CC"/>
        <u/>
      </rPr>
      <t>https://youtu.be/Cm2AmJlFGnA?t=344</t>
    </r>
    <r>
      <rPr>
        <rFont val="Arial"/>
        <color rgb="FF000000"/>
        <u/>
      </rPr>
      <t xml:space="preserve"> </t>
    </r>
    <r>
      <rPr>
        <rFont val="Arial"/>
        <color rgb="FF1155CC"/>
        <u/>
      </rPr>
      <t>https://electronicintifada.net/blogs/ali-abunimah/may-you-be-raped-your-grave-says-new-darling-israels-ruling-likud-party</t>
    </r>
    <r>
      <rPr>
        <rFont val="Arial"/>
        <color rgb="FF000000"/>
        <u/>
      </rPr>
      <t xml:space="preserve"> </t>
    </r>
  </si>
  <si>
    <t>"All of Gaza's infrastructures must be destroyed to its foundation and their electricity cut off immediately. The war is not against Hamas but against the state of Gaza."</t>
  </si>
  <si>
    <t>collective punishment, disproportionality, indiscrimination, genocide</t>
  </si>
  <si>
    <t>https://reliefweb.int/report/occupied-palestinian-territory/palestinian-organizations-call-immediate-action-international-community-stop-israels-reprisals-against-palestinian-civilians</t>
  </si>
  <si>
    <t>"I am personally proud of the ruins of Gaza, and that every baby, even 80 years from now, will tell their grandchildren what the Jews did..."</t>
  </si>
  <si>
    <t xml:space="preserve">zionism, genocide, collective punishment </t>
  </si>
  <si>
    <r>
      <rPr>
        <rFont val="Arial"/>
        <color rgb="FF1155CC"/>
        <u/>
      </rPr>
      <t>https://x.com/golanmay/status/1759675501424042329</t>
    </r>
    <r>
      <rPr>
        <rFont val="Arial"/>
        <color rgb="FF000000"/>
        <u/>
      </rPr>
      <t xml:space="preserve"> </t>
    </r>
    <r>
      <rPr>
        <rFont val="Arial"/>
        <color rgb="FF1155CC"/>
        <u/>
      </rPr>
      <t>https://x.com/lowkey0nline/status/1760372482983567558</t>
    </r>
    <r>
      <rPr>
        <rFont val="Arial"/>
        <color rgb="FF000000"/>
        <u/>
      </rPr>
      <t xml:space="preserve"> </t>
    </r>
    <r>
      <rPr>
        <rFont val="Arial"/>
        <color rgb="FF1155CC"/>
        <u/>
      </rPr>
      <t>https://m.youtube.com/watch?v=Ya-dN9D4Y0E</t>
    </r>
    <r>
      <rPr>
        <rFont val="Arial"/>
        <color rgb="FF000000"/>
        <u/>
      </rPr>
      <t xml:space="preserve"> </t>
    </r>
    <r>
      <rPr>
        <rFont val="Arial"/>
        <color rgb="FF1155CC"/>
        <u/>
      </rPr>
      <t>https://www.newarab.com/news/israeli-minister-may-golan-proud-gazas-destruction</t>
    </r>
    <r>
      <rPr>
        <rFont val="Arial"/>
        <color rgb="FF000000"/>
        <u/>
      </rPr>
      <t xml:space="preserve"> h</t>
    </r>
    <r>
      <rPr>
        <rFont val="Arial"/>
        <color rgb="FF1155CC"/>
        <u/>
      </rPr>
      <t>ttps://www.trtworld.com/middle-east/proud-of-ruins-of-gaza-israeli-minister-rejoices-at-palestines-distress-17079853</t>
    </r>
    <r>
      <rPr>
        <rFont val="Arial"/>
        <color rgb="FF000000"/>
        <u/>
      </rPr>
      <t xml:space="preserve"> h</t>
    </r>
    <r>
      <rPr>
        <rFont val="Arial"/>
        <color rgb="FF1155CC"/>
        <u/>
      </rPr>
      <t>ttps://www.palestinechronicle.com/i-am-proud-of-the-ruins-of-gaza-israeli-minister-tells-knesset/</t>
    </r>
    <r>
      <rPr>
        <rFont val="Arial"/>
        <color rgb="FF000000"/>
        <u/>
      </rPr>
      <t xml:space="preserve">     </t>
    </r>
  </si>
  <si>
    <t>Meir Ben-Shabbat</t>
  </si>
  <si>
    <t>"There is a need for an immediate, viable plan for the resettlement and economic rehabilitation of the entire Arab population in the Gaza Strip."</t>
  </si>
  <si>
    <t>ethnic cleansing, racism</t>
  </si>
  <si>
    <t>https://mondoweiss.net/2023/10/israeli-think-tank-lays-out-a-blueprint-for-the-complete-ethnic-cleansing-of-gaza/ https://mondoweiss.net/wp-content/uploads/2023/10/misgav-institute-ethnic-cleansing-report.pdf</t>
  </si>
  <si>
    <t>"The destruction caused in Mosul was similar in its magnitude to what the Allies inflicted on Dresden in February 1945. At the end of the battle in Mosul, the UN estimated that over 80% of the city, the second-largest in Iraq, was uninhabitable. A similar experience occurred in Raqqa, Syria, another stronghold of ISIS that was targeted by the U.S. military, which also ended with the label 'unsuitable for human habitation'. This is the real corollary that should come with the statement that 'Hamas is ISIS'...  In this war, Israel has no choice. It must act as the Allies did in their war against the Nazis. It's time to dispel the myth that 'the Gaza population is a victim of Hamas, which imposed itself on them'. True, not everyone there supports Hamas. There are many who do not share its ways, but the level of support for it undermines the claim that 'Hamas does not represent the Palestinians'... It is important to emphasise that there is no dilemma when choosing between adhering to international law and minimising the risks to our forces... [Israel] must respond with overwhelming force."</t>
  </si>
  <si>
    <t>israeli propaganda, genocide, collective punishment, ethnic cleansing</t>
  </si>
  <si>
    <t>https://www.israelhayom.com/opinions/the-only-choice-israel-has/</t>
  </si>
  <si>
    <t>Meir Sheetrit</t>
  </si>
  <si>
    <t>"The IDF should decide on a neighborhood in Gaza and level it."</t>
  </si>
  <si>
    <t>https://www.ynetnews.com/articles/07340L-350492200.html</t>
  </si>
  <si>
    <t>Meirav (Merav) Raviv</t>
  </si>
  <si>
    <t>[Three of the four of Raviv's family members who were kidnapped to Gaza had returned home when she was interviewed. Raviv shared from their stories.] 
"The thing that scared them the most is the shelling by the IDF [Israeli Defense Forces]. There's no bomb shelter. There's no siren. No alarm. It happens suddenly. And they are scared to death. They heard [bombing] all the time. They were also scared that there would be some heroic [rescue] operation, and they would be killed."</t>
  </si>
  <si>
    <t>indiscrimination, hostage testimony, criticism of israel</t>
  </si>
  <si>
    <t>https://www.972mag.com/israel-bombing-endangered-hostages-gaza/</t>
  </si>
  <si>
    <t>Meirav Ben-Ari</t>
  </si>
  <si>
    <t>"There is no symmetry [between Israeli children and Gazan children]! And the children in Gaza- the children in Gaza have brought this upon themselves. We are a people who live in peace, a people who seek life. There is no symmetry."</t>
  </si>
  <si>
    <t>israeli propaganda, indiscrimination, genocide</t>
  </si>
  <si>
    <t>https://www.youtube.com/watch?v=LCjX1VyD0-I https://mondoweiss.net/2023/10/israeli-politician-the-children-of-gaza-have-brought-this-upon-themselves/ https://t.me/myLordBebo/17152 https://www.facebook.com/KnessetTv/videos/3497251110531404/</t>
  </si>
  <si>
    <t>Menir Oz</t>
  </si>
  <si>
    <t>[From a leaked audio recording of a 2023 meeting between Israel's war cabinet, including Prime Minister Netanyahu, and released Israelis taken captive to Gaza 10/7/2023, as well as hostages' family members. The quote below was translated from Hebrew by Google.] 
"I've been there, and I know how hard it is in captivity. Every day in captivity was very difficult. I was at [a Gaza] home when there was shelling all around. We sat in the tunnels and were terrified that it was not Hamas but Israel that would kill us, and then they would say, 'Hamas killed you.' So, I very much ask as soon as possible to start exchanging the prisoners and everyone needs to go home. There is no priority [of some hostages over others]. Everyone is important."</t>
  </si>
  <si>
    <r>
      <rPr>
        <rFont val="Arial"/>
        <color rgb="FF1155CC"/>
        <u/>
      </rPr>
      <t>https://www.ynetnews.com/article/rkqi3ypsa</t>
    </r>
    <r>
      <rPr>
        <rFont val="Arial"/>
        <color rgb="FF000000"/>
        <u/>
      </rPr>
      <t xml:space="preserve"> </t>
    </r>
    <r>
      <rPr>
        <rFont val="Arial"/>
        <color rgb="FF1155CC"/>
        <u/>
      </rPr>
      <t>https://thecradle.co/articles-id/14669</t>
    </r>
    <r>
      <rPr>
        <rFont val="Arial"/>
        <color rgb="FF000000"/>
        <u/>
      </rPr>
      <t xml:space="preserve"> </t>
    </r>
    <r>
      <rPr>
        <rFont val="Arial"/>
        <color rgb="FF1155CC"/>
        <u/>
      </rPr>
      <t>https://www.trtworld.com/middle-east/leaked-audio-reveals-israeli-helicopter-shot-israeli-captives-on-oct-7-16146635</t>
    </r>
    <r>
      <rPr>
        <rFont val="Arial"/>
        <color rgb="FF000000"/>
        <u/>
      </rPr>
      <t xml:space="preserve"> </t>
    </r>
  </si>
  <si>
    <t>Meyer Habib</t>
  </si>
  <si>
    <t>[In a Radio J interview, the journalist questioned Habib about a possible clash between Israel and Egypt because, up to that point, Egypt had refused to allow Palestinians from Gaza to relocate to Egypt.] Habib: "The great Arab solidarity. Because they now know the cancer that this [Gazan] population is. To whom we have given everything. Israel has withdrawn from the Gaza Strip [...]. Let the Israelis work, they know what to do."</t>
  </si>
  <si>
    <t>dehumanization, hate speech, israeli propaganda</t>
  </si>
  <si>
    <r>
      <rPr>
        <rFont val="Arial"/>
        <color rgb="FF1155CC"/>
        <u/>
      </rPr>
      <t>https://www.liberation.fr/checknews/que-sait-on-de-cette-video-ou-le-depute-meyer-habib-qualifie-la-population-gazaouie-de-cancer-20240119_HZ2RISJQ35CYZHKCTEHK7XYWLY/</t>
    </r>
    <r>
      <rPr>
        <rFont val="Arial"/>
        <color rgb="FF1155CC"/>
        <u/>
      </rPr>
      <t xml:space="preserve"> </t>
    </r>
    <r>
      <rPr>
        <rFont val="Arial"/>
        <color rgb="FF1155CC"/>
        <u/>
      </rPr>
      <t>https://x.com/hadrienclouet/status/1748246751796957565</t>
    </r>
    <r>
      <rPr>
        <rFont val="Arial"/>
        <color rgb="FF1155CC"/>
        <u/>
      </rPr>
      <t xml:space="preserve"> </t>
    </r>
    <r>
      <rPr>
        <rFont val="Arial"/>
        <color rgb="FF1155CC"/>
        <u/>
      </rPr>
      <t>https://www.huffingtonpost.fr/politique/article/guerre-a-gaza-meyer-habib-qualifie-le-peuple-palestinien-de-cancer-lfi-exhume-cette-vieille-sortie_228586.html</t>
    </r>
    <r>
      <rPr>
        <rFont val="Arial"/>
        <color rgb="FF1155CC"/>
        <u/>
      </rPr>
      <t xml:space="preserve"> </t>
    </r>
    <r>
      <rPr>
        <rFont val="Arial"/>
        <color rgb="FF1155CC"/>
        <u/>
      </rPr>
      <t>https://x.com/aleaument/status/1748110337587437591</t>
    </r>
    <r>
      <rPr>
        <rFont val="Arial"/>
        <color rgb="FF1155CC"/>
        <u/>
      </rPr>
      <t xml:space="preserve"> </t>
    </r>
  </si>
  <si>
    <t>"A Jew cannot be a settler in Judea! Jesus was born in Nazareth. He was Jewish! The Jews have been at home for 2,000 years."</t>
  </si>
  <si>
    <r>
      <rPr>
        <rFont val="Arial"/>
        <color rgb="FF1155CC"/>
        <u/>
      </rPr>
      <t>https://youtu.be/6Cbwh1zqMlM?t=54</t>
    </r>
    <r>
      <rPr>
        <rFont val="Arial"/>
        <color rgb="FF1155CC"/>
        <u/>
      </rPr>
      <t xml:space="preserve"> </t>
    </r>
    <r>
      <rPr>
        <rFont val="Arial"/>
        <color rgb="FF1155CC"/>
        <u/>
      </rPr>
      <t>https://lesmoutonsrebelles.com/meyer-habib-un-juif-ne-peut-pas-etre-colon-en-judee/amp/</t>
    </r>
    <r>
      <rPr>
        <rFont val="Arial"/>
        <color rgb="FF1155CC"/>
        <u/>
      </rPr>
      <t xml:space="preserve"> </t>
    </r>
    <r>
      <rPr>
        <rFont val="Arial"/>
        <color rgb="FF1155CC"/>
        <u/>
      </rPr>
      <t>https://x.com/meyer_habib/status/17255079736639120166</t>
    </r>
    <r>
      <rPr>
        <rFont val="Arial"/>
        <color rgb="FF1155CC"/>
        <u/>
      </rPr>
      <t xml:space="preserve"> </t>
    </r>
    <r>
      <rPr>
        <rFont val="Arial"/>
        <color rgb="FF1155CC"/>
        <u/>
      </rPr>
      <t>https://x.com/nad_fevrier/status/1725097447943262281</t>
    </r>
    <r>
      <rPr>
        <rFont val="Arial"/>
        <color rgb="FF1155CC"/>
        <u/>
      </rPr>
      <t xml:space="preserve"> 
</t>
    </r>
  </si>
  <si>
    <t>[Member of the French National Assembly, Meyer Habib, responding to France's adoption of sanctions against violent Israeli settlers.] "As a member of the French parliament who was elected four times with an overwhelming majority, among other things by French citizens living in Israel, and as their representative - I regret the decision. The timing is not good. Israel is at war following the most brutal terrorist attack in the country's history with an atrocity we have not seen since the Holocaust. I am of course against all violence. But there are very few cases of violence on the part of the settlers and certainly not acts of murder. In any case, if and when this happens, I trust the Israeli authorities to bring those responsible to justice. On the other hand, it is impossible to ignore the very serious incitement and terrorism on the part of the Palestinians against the Jews, with dozens of terrorist attacks that have claimed the lives of dozens of Israelis in just the last year in Judea and Samaria. They are trying to create an immoral equation between terrorists and settlers."</t>
  </si>
  <si>
    <t>existential strawman, israeli propaganda, cover, occupation</t>
  </si>
  <si>
    <r>
      <rPr>
        <rFont val="Arial"/>
        <color rgb="FF1155CC"/>
        <u/>
      </rPr>
      <t>https://www.israelnationalnews.com/flashes/625710</t>
    </r>
    <r>
      <rPr>
        <rFont val="Arial"/>
        <color rgb="FF1155CC"/>
        <u/>
      </rPr>
      <t xml:space="preserve"> </t>
    </r>
  </si>
  <si>
    <t>Mia Liemberg</t>
  </si>
  <si>
    <t xml:space="preserve">"When we were there we had to feed her our leftovers- yeah I'm talking about you Bella [Mia's dog]. And we had to make sure that she doesn't run wild where we were. We had to keep her so that she doesn't go exploring and annoy anybody there."
</t>
  </si>
  <si>
    <t>https://www.reuters.com/world/middle-east/israeli-teen-speaks-hamas-captivity-with-her-dog-gaza-2023-12-06/ https://www.cnn.com/videos/world/2023/12/06/mia-leimberg-israeli-hostage-dog-contd-no-orig.cnn</t>
  </si>
  <si>
    <t>"It was difficult. I held her [Bella] all the way there. It was an extra four kilos. And I'm just lucky enough that I managed to keep her through that whole situation and bring her back."</t>
  </si>
  <si>
    <t>"It was a huge help to me [to have my dog Bella with me in captivity]. She kept me busy. She was moral support- even though she didn't want to be, but I'm just so happy that I managed to do this journey with her."</t>
  </si>
  <si>
    <t>"We miss them [the other hostages still in captivity] every day and it feels wrong being here without them. As much as I am happy to be back, we're still not done."</t>
  </si>
  <si>
    <t>Michael Ben Ari</t>
  </si>
  <si>
    <t>"The Arabs of Haifa aren't different in any way from the Arabs of Gaza. How are they different? In that they're here, enemies from within. They're waging war against us here, within the state. And this is called – it has a name – it's called a fifth column. We need to call the dog by its name. They're our enemies. They want to destroy us. Of course there are loyal Arabs, but you can count them – one percent or less than one percent."</t>
  </si>
  <si>
    <t>racism, dehumanization, israeli propaganda, existential strawman</t>
  </si>
  <si>
    <r>
      <rPr>
        <rFont val="Arial"/>
        <color rgb="FF1155CC"/>
        <u/>
      </rPr>
      <t>https://www.haaretz.com/israel-news/elections/2019-03-17/ty-article/israels-top-court-bans-kahanist-leader-from-running-approves-arab-slate/0000017f-e642-df5f-a17f-ffde8b190000</t>
    </r>
    <r>
      <rPr>
        <rFont val="Arial"/>
        <color rgb="FF000000"/>
        <u/>
      </rPr>
      <t xml:space="preserve"> </t>
    </r>
    <r>
      <rPr>
        <rFont val="Arial"/>
        <color rgb="FF1155CC"/>
        <u/>
      </rPr>
      <t>https://www.i24news.tv/en/news/israel/politics/196539-190306-citing-racism-israel-ag-recommends-barring-far-right-party-leader-from-election</t>
    </r>
    <r>
      <rPr>
        <rFont val="Arial"/>
        <color rgb="FF000000"/>
        <u/>
      </rPr>
      <t xml:space="preserve"> </t>
    </r>
  </si>
  <si>
    <t>"There are no innocents in Gaza, don't let any diplomats who want to look good in the world endanger your lives[;] at any tiniest concern for your lives - Mow them [down]!"</t>
  </si>
  <si>
    <t xml:space="preserve">collective punishment, ethnic cleansing, indiscrimination, genocide </t>
  </si>
  <si>
    <r>
      <rPr>
        <rFont val="Arial"/>
        <color rgb="FF1155CC"/>
        <u/>
      </rPr>
      <t>https://www.businessinsider.com/astonishing-comments-from-israel-2012-11</t>
    </r>
    <r>
      <rPr>
        <rFont val="Arial"/>
        <color rgb="FF000000"/>
        <u/>
      </rPr>
      <t xml:space="preserve"> </t>
    </r>
    <r>
      <rPr>
        <rFont val="Arial"/>
        <color rgb="FF1155CC"/>
        <u/>
      </rPr>
      <t>https://www.huffpost.com/entry/israel-gaza-quotes_b_2162796/amp</t>
    </r>
    <r>
      <rPr>
        <rFont val="Arial"/>
        <color rgb="FF000000"/>
        <u/>
      </rPr>
      <t xml:space="preserve"> </t>
    </r>
  </si>
  <si>
    <t xml:space="preserve">"Our enemy is not Hamas, it's not the rockets, our enemy is the Arabs in Gaza. As long as there are Arabs in Gaza, the State of Israel is under threat. As long as there are Arabs in Gaza the State of Israel is threatened. </t>
  </si>
  <si>
    <t>existential strawman, israeli propaganda, imperialism</t>
  </si>
  <si>
    <r>
      <rPr>
        <rFont val="Arial"/>
        <color rgb="FF1155CC"/>
        <u/>
      </rPr>
      <t>https://www.palestinechronicle.com/warning-of-far-right-plot-against-israeli-military-chief-in-west-bank-israeli-media/</t>
    </r>
    <r>
      <rPr>
        <rFont val="Arial"/>
        <color rgb="FF000000"/>
        <u/>
      </rPr>
      <t xml:space="preserve"> </t>
    </r>
    <r>
      <rPr>
        <rFont val="Arial"/>
        <color rgb="FF1155CC"/>
        <u/>
      </rPr>
      <t>https://x.com/ireallyhateyou/status/1740364610438627821</t>
    </r>
    <r>
      <rPr>
        <rFont val="Arial"/>
        <color rgb="FF000000"/>
        <u/>
      </rPr>
      <t xml:space="preserve"> </t>
    </r>
  </si>
  <si>
    <t>Michael Milshtein</t>
  </si>
  <si>
    <t>"They've been saying this for a while, that Hamas is collapsing, but it's just not true. Every day, we're facing tough battles."</t>
  </si>
  <si>
    <t>https://youtu.be/Og2o1rfBrew?t=151 https://www.nytimes.com/2023/12/27/world/middleeast/israel-hamas-war-military.html https://twitter.com/ShibleyTelhami/status/1740085038493131129</t>
  </si>
  <si>
    <t>Michal</t>
  </si>
  <si>
    <t>Michal: "The brigade commander [Raviv Mahmia] comes into my tank, saying they had an attack from the north, and that there are terrorists all over. In the trees north of us. We need to scan the area, I load the guns, and the crew spots the terrorists. We start shooting. We start with machine gun fire on the terrorists close by, then move to heavy projectiles to the ones farther from us." Interviewer: "You see the hits?" Michal: "I see the hits, I see them falling."</t>
  </si>
  <si>
    <t>Michele Bachmann</t>
  </si>
  <si>
    <t>"The money is flowing in for Gaza. All the money is coming in from Iran. And that's what the people of Gaza are: they're basically hired mercernaries. That is their industry. Terrorism is their industry. That's why you have more miles of tunnels, Charlie, than you have [in] the New York subway, because they have one industry in Gaza and that's terrorism. So it's time that Gaza ends. The 2 million people who live there, they are clever assassins. They need to be removed from that land. That land needs to be turned into a national park. And since they're the voluntary mercernaries for Iran, they need to be dropped on the doorstep of Iran. Let Iran deal with those people."</t>
  </si>
  <si>
    <t>ethnic cleansing, genocide, israeli propaganda, cover, indiscrimination, collective punishment, hate speech</t>
  </si>
  <si>
    <t>https://thecharliekirkshow.com/podcasts/the-charlie-kirk-show/michele-bachmann-exposes-the-islamic-great-replace https://www.youtube.com/watch?v=s2RmWKLWEL4 https://www.mediamatters.org/charlie-kirk/michelle-bachmann-charlie-kirk-its-time-gaza-ends-2-million-people-who-live-there-they https://t.me/myLordBebo/17149</t>
  </si>
  <si>
    <t>Miki Zohar</t>
  </si>
  <si>
    <t xml:space="preserve">"The public in Israel is a public that belongs to the Jewish race, and the entire Jewish race is the highest human capital, the smartest, the most comprehending." </t>
  </si>
  <si>
    <r>
      <rPr>
        <rFont val="Arial"/>
        <color rgb="FF1155CC"/>
        <u/>
      </rPr>
      <t>https://www.palestinechronicle.com/israeli-mp-invokes-the-supremacy-of-jewish-race/</t>
    </r>
    <r>
      <rPr>
        <rFont val="Arial"/>
        <color rgb="FF1155CC"/>
        <u/>
      </rPr>
      <t xml:space="preserve"> </t>
    </r>
    <r>
      <rPr>
        <rFont val="Arial"/>
        <color rgb="FF1155CC"/>
        <u/>
      </rPr>
      <t>https://www.timesofisrael.com/israeli-lawmaker-lauds-supremacy-of-jewish-race/</t>
    </r>
    <r>
      <rPr>
        <rFont val="Arial"/>
        <color rgb="FF1155CC"/>
        <u/>
      </rPr>
      <t xml:space="preserve"> </t>
    </r>
    <r>
      <rPr>
        <rFont val="Arial"/>
        <color rgb="FF1155CC"/>
        <u/>
      </rPr>
      <t>https://www.newsweek.com/jews-are-smartest-race-world-and-superior-humans-israeli-lawmaker-claims-977896</t>
    </r>
    <r>
      <rPr>
        <rFont val="Arial"/>
        <color rgb="FF1155CC"/>
        <u/>
      </rPr>
      <t xml:space="preserve"> </t>
    </r>
    <r>
      <rPr>
        <rFont val="Arial"/>
        <color rgb="FF1155CC"/>
        <u/>
      </rPr>
      <t>https://www.mintpressnews.com/jewish-race-superior-likud/244061/</t>
    </r>
    <r>
      <rPr>
        <rFont val="Arial"/>
        <color rgb="FF1155CC"/>
        <u/>
      </rPr>
      <t xml:space="preserve"> h</t>
    </r>
    <r>
      <rPr>
        <rFont val="Arial"/>
        <color rgb="FF1155CC"/>
        <u/>
      </rPr>
      <t>ttps://www.rt.com/news/429817-jewish-supremacy-israeli-lawmaker/amp/</t>
    </r>
  </si>
  <si>
    <t>"The Jewish people and the Jewish race are of the highest human capital that exists. What can you do? We were blessed by God... and I will continue to say that at every opportunity. I don't have to be ashamed about the Jewish people being the Chosen People; the smartest, most special people in the world. You can understand why we usually win a lot of Nobel Prizes."</t>
  </si>
  <si>
    <r>
      <rPr>
        <rFont val="Arial"/>
        <color rgb="FF1155CC"/>
        <u/>
      </rPr>
      <t>https://www.timesofisrael.com/israeli-lawmaker-lauds-supremacy-of-jewish-race/</t>
    </r>
    <r>
      <rPr>
        <rFont val="Arial"/>
        <color rgb="FF1155CC"/>
        <u/>
      </rPr>
      <t xml:space="preserve"> </t>
    </r>
    <r>
      <rPr>
        <rFont val="Arial"/>
        <color rgb="FF1155CC"/>
        <u/>
      </rPr>
      <t>https://www.middleeastmonitor.com/20180615-israeli-lawmaker-proclaims-supremacy-of-jewish-race/</t>
    </r>
    <r>
      <rPr>
        <rFont val="Arial"/>
        <color rgb="FF1155CC"/>
        <u/>
      </rPr>
      <t xml:space="preserve">  </t>
    </r>
  </si>
  <si>
    <t>"Our brothers' and sisters' blood was not spilled so that the Palestinians would be rewarded and we would risk our future in our land. I say clearly to everyone who is still stuck on October 6: We will never participate in the establishment of a Palestinian state. This is our commitment to the holy martyrs and fallen heroes."</t>
  </si>
  <si>
    <t xml:space="preserve">existential strawman, israeli propaganda </t>
  </si>
  <si>
    <r>
      <rPr>
        <rFont val="Arial"/>
        <color rgb="FF1155CC"/>
        <u/>
      </rPr>
      <t>https://x.com/zoharm7/status/1748738480669147258</t>
    </r>
    <r>
      <rPr>
        <rFont val="Arial"/>
        <color rgb="FF1155CC"/>
        <u/>
      </rPr>
      <t xml:space="preserve"> </t>
    </r>
    <r>
      <rPr>
        <rFont val="Arial"/>
        <color rgb="FF1155CC"/>
        <u/>
      </rPr>
      <t>https://www.timesofisrael.com/ministers-rule-out-palestinian-state-after-biden-says-netanyahu-could-allow-it/amp/</t>
    </r>
    <r>
      <rPr>
        <rFont val="Arial"/>
        <color rgb="FF1155CC"/>
        <u/>
      </rPr>
      <t xml:space="preserve"> </t>
    </r>
  </si>
  <si>
    <t>Moshe Feiglin</t>
  </si>
  <si>
    <t>"The IDF shall designate certain open areas on the Sinai border, adjacent to the sea, in which the civilian population will be concentrated, far from the built-up areas that are used for launches and tunnelling... In these areas, tent encampments will be established, until relevant emigration destinations are determined."</t>
  </si>
  <si>
    <t>https://www.independent.co.uk/news/world/middle-east/israelgaza-conflict-rightwing-israeli-politician-calls-for-gazans-to-be-concentrated-in-camps-and-then-all-resistance-exterminated-9649103.html</t>
  </si>
  <si>
    <t>"[I suggest] we internalise the fact that the Oslo [Accord] is finished, that this is our country- our country exclusively, including Gaza."</t>
  </si>
  <si>
    <t>"When Gantz and Netanyahu say that the goal is 'the elimination of Hamas' what they are saying is that IDF soldiers will be sent to conquer Gaza, in order to hand it over to Abu Mazen. In Oslo, we handed Gaza over to Arafat, and now we will spill our sons' blood to conquer Gaza for Abu Mazen - his heir... It's not Hamas that needs to be eliminated. Gaza needs to be razed and Israeli sovereignty restored there. This is our country."</t>
  </si>
  <si>
    <t>genocide, ethnic cleansing, collective punishment</t>
  </si>
  <si>
    <t>https://twitter.com/moshefeiglin/status/1712336429982846977 https://twitter.com/YehudaShaul/status/1714301999703814288</t>
  </si>
  <si>
    <t>"I dedicated my adult life to prevent this moment- if the goal of this operation is not destruction, occupation, deportation and settlement, we have done nothing. In the end, the whole country will be [Kibbutz] Be'eri."</t>
  </si>
  <si>
    <t>genocide, ethnic cleansing, occupation, collective punishment</t>
  </si>
  <si>
    <t>https://twitter.com/Now14Israel/status/1712574501802643846 https://twitter.com/YehudaShaul/status/1714301995002020296</t>
  </si>
  <si>
    <t>"The solution for Gaza is served to us on a silver platter. The population wants to leave, European countries want to accept them, and all we have left is to level the area and turn Gaza into Jaffa before they turn Jaffa into Gaza."</t>
  </si>
  <si>
    <t>ethnic cleansing, collective punishment, disproportionality</t>
  </si>
  <si>
    <t>https://twitter.com/moshefeiglin/status/1714877976989286506 https://twitter.com/YehudaShaul/status/1717219206704284031</t>
  </si>
  <si>
    <t>"There is one and only one solution, which is to completely destroy Gaza before invading it. And when I talk about destruction, I mean destruction like it was in Dresden and Hiroshima, without a nuclear weapon."</t>
  </si>
  <si>
    <t>genocide, collective punishment, indiscrimination, disproportionality, nuclear weapons</t>
  </si>
  <si>
    <t>https://www.youtube.com/watch?v=rjLW847tvig</t>
  </si>
  <si>
    <t>"Do not leave a stone upon a stone in Gaza. Gaza needs to turn into Dresden... Complete incineration. No more hope... Annihilate Gaza now! Now!"</t>
  </si>
  <si>
    <t>genocide, indiscrimination, collective punishment, disproportionality</t>
  </si>
  <si>
    <t>https://twitter.com/YehudaShaul/status/1723375961394000090</t>
  </si>
  <si>
    <t>Moshe Saada</t>
  </si>
  <si>
    <t>"It is clear for everyone today, the right-wing parties were right about the Palestinian matter. Today, it's very simple. You're going everywhere, and they tell you, 'Annihilate them [Gazans].' The kibbutzim say 'Annihilate them.' Even my attorney's office colleagues, who always disagree with me on everything, they tell me: 'Moshe of course we must annihilate all Gazans.' This is words that I've never heard before."</t>
  </si>
  <si>
    <t>genocide, racism, indiscrimination, collective punishment, disproportionality</t>
  </si>
  <si>
    <t>https://www.instagram.com/reel/C1pfIfiL7d-/ https://www.youtube.com/watch?v=WMxnNkQSfmQ https://www.haaretz.com/israel-news/2024-01-03/ty-article/its-clear-to-everyone-gazans-must-be-destroyed-israeli-lawmaker-says/0000018c-ce57-ddba-abad-cef736e40000 https://www.palestinechronicle.com/all-gazans-need-to-be-destroyed-israeli-official-video/</t>
  </si>
  <si>
    <t>Naftali Bennet</t>
  </si>
  <si>
    <t>"The Gaza siege plan: impose a total siege on the north of the Gaza Strip, dry up and suffocate the Hamas terrorists in the tunnels until they are forced to come out; create a new security strip 2 km deep into the territory of the Strip along our entire border, a permanent Strip... Imagine bulldozers simply levelling the area; Countries around the world can take in the refugees- only temporarily, of course- until Hamas surrenders and the war ends. Between 6 months and 5 years; In the south of the Gaza Strip ... we allow (but do not give ourselves): water, food, medicine... We arent allowing any drop of fuel to enter the entire Strip. Without fuel there are no tunnels because there is no ventilation and no lighting... Any country in the world that expresses pain over the situation of the refugees in the south is invited to temporarily host refugees (Scotland, Egypt, Turkey, etc.)... Avoid collateral damage as much as possible as it may lead to [the international community forcing us to] halt the operation before Hamas has been eradicated... This plan has been reviewed by experts in international law, and is consistent with all the standards of international law."</t>
  </si>
  <si>
    <t>genocide, collective punishment, indiscrimination, disproportionality, ethnic cleansing, cover, israeli propaganda</t>
  </si>
  <si>
    <t>https://twitter.com/naftalibennett/status/1718314956733469102</t>
  </si>
  <si>
    <t>"12 year old Liel Hetzroni of Kibbutz Beeri was murdered in her home by Hamas monsters on Oct 7th. Her body has now been identified. Her brother and grandfather were also murdered. Look at her sweet smile. Liel harmed nobody. She was murdered just because she's Jewish. We're fighting the most just war: to ensure this can never happen again. Nobody should ask us to stop, nor will we, before we achieve that goal." [Yasmin Porat's eyewitness testimony given to Kan news on November 15, 1 day after this tweet, reveals that the Hetzroni family was killed when, on October 7, an Israeli tank fired two shells into the house they were being held hostage in by Hamas militants]</t>
  </si>
  <si>
    <t>https://twitter.com/naftalibennett/status/1724419046123164135 https://thegrayzone.com/2023/11/25/israels-october-7-propaganda-tank-eyewitnesses/ https://electronicintifada.net/content/israeli-child-burned-completely-israeli-tank-fire-kibbutz/41706 https://www.youtube.com/watch?v=GjC0_swYbT4 https://omny.fm/shows/kan-news/4-26</t>
  </si>
  <si>
    <t>Natasha Bertrand</t>
  </si>
  <si>
    <t>"Nearly half of the air-to-ground munitions that Israel has used in Gaza in its war with Hamas since October 7 have been unguided, otherwise known as 'dumb bombs,' according to a new US intelligence assessment.
"The assessment, compiled by the Office of the Director of National Intelligence and described to CNN by three sources who have seen it, says that about 40-45% of the 29,000 air-to-ground munitions Israel has used have been unguided. The rest have been precision-guided munitions, the assessment says.
"Unguided munitions are typically less precise and can pose a greater threat to civilians, especially in such a densely populated area like Gaza. The rate at which Israel is using the dumb bombs may be contributing to the soaring civilian death toll."</t>
  </si>
  <si>
    <t>https://edition.cnn.com/2023/12/13/politics/intelligence-assessment-dumb-bombs-israel-gaza</t>
  </si>
  <si>
    <t>Neomit Dekel-Chen</t>
  </si>
  <si>
    <t xml:space="preserve">[Neomit Dekel-Chen's account of trying to flee from invaders in Kibbutz Nir Oz on 10/7/2023.]  "[...] About 150 meters later, a tuktuk vehicle pulling an open cart stopped beside us. In the cart there were five people, all from the kibbutz. My good friend was there with three little girls, two of them only 3 years old; they were crying, looking lost.
"They continued to drive with us in the back, toward Gaza, when an IDF [Israeli Defense Forces] helicopter appeared above us. At some point the helicopter shot at the terrorists, the driver and the others. There was screaming in the tuktuk.
"All the terrorists were dead and we were alive, except for one of the women with us. She had died in the arms of her daughter [probably Doron Katz Asher], who had come to the kibbutz to visit and now would not leave her mother. I took one of the little girls in my arms, another friend took a second little girl and we started running towards the fields [...]. We called out to the woman whose mother had been shot that she should flee with us, because her mother was dead. She kept weeping: 'Mama died in my arms, and I didn't protect the girls.'
"We were 50 meters into the fields when I was hit with shrapnel in my head, knee and back. I was bleeding. I lay down on the ground and a tractor showed up. It was my tractor, the one I work with. There were terrorists on it. They saw us and started coming toward us to put us on the tractor and take us with them. I said to myself that it was now or never; I decided to play dead - and they didn't take me. They ignored me. They took the three little girls, the parents of the twin girl, everyone who was there and still alive. They took them all to Gaza.
"More terrorists in more cars drove by, loaded with the things they had looted. The IDF helicopter was overhead. I tried to signal to them that I was alive [...]"
</t>
  </si>
  <si>
    <r>
      <rPr>
        <rFont val="Arial"/>
        <color rgb="FF1155CC"/>
        <u/>
      </rPr>
      <t>https://forward.com/news/565278/i-decided-to-play-dead-my-son-is-still-missing-a-survivors-account-from-kibbutz-nir-oz/</t>
    </r>
    <r>
      <rPr>
        <rFont val="Arial"/>
        <color rgb="FF000000"/>
        <u/>
      </rPr>
      <t xml:space="preserve"> </t>
    </r>
    <r>
      <rPr>
        <rFont val="Arial"/>
        <color rgb="FF1155CC"/>
        <u/>
      </rPr>
      <t>https://www.jta.org/2023/10/16/israel/i-decided-to-play-dead-my-son-is-still-missing-a-survivors-account-from-kibbutz-nir-oz</t>
    </r>
    <r>
      <rPr>
        <rFont val="Arial"/>
        <color rgb="FF000000"/>
        <u/>
      </rPr>
      <t xml:space="preserve"> </t>
    </r>
    <r>
      <rPr>
        <rFont val="Arial"/>
        <color rgb="FF1155CC"/>
        <u/>
      </rPr>
      <t>https://www.omahajewishpress.com/news/i-decided-to-play-dead-my-son-is-still-missing-a-survivor-s-account-from/article_5f1ddcdc-6d21-11ee-aee3-c78094d0c2a2.html</t>
    </r>
    <r>
      <rPr>
        <rFont val="Arial"/>
        <color rgb="FF000000"/>
        <u/>
      </rPr>
      <t xml:space="preserve">   </t>
    </r>
  </si>
  <si>
    <t>Nili Margalit</t>
  </si>
  <si>
    <t>[The following testimony is from a letter Margalit, an experienced nurse, wrote to the Israeli war cabinet, which was leaked to media. In her letter she explained that she was held captive with a group of hostages most of whom were aged 75 and older.] "We were in the tunnels, in tough to impossible conditions. Underground, with little oxygen, sporadic electricity, sometimes we would go whole days in the dark. With only the most basic food of rice or pita once or twice a day. [We endured] horrible sanitary conditions [which led to digestive problems among the hostages]. These people are living on borrowed time."</t>
  </si>
  <si>
    <t xml:space="preserve">https://www.timesofisrael.com/nurse-who-treated-elderly-while-in-captivity-says-hostages-in-impossible-conditions/  </t>
  </si>
  <si>
    <t>"If the hostages do not return to their homes, every mother and father will know that they are next in line and that they live in a country that is not committed to their safety."</t>
  </si>
  <si>
    <r>
      <rPr>
        <rFont val="Arial"/>
        <color rgb="FF1155CC"/>
        <u/>
      </rPr>
      <t>https://www.theguardian.com/world/2024/feb/08/bring-them-back-freed-israeli-hostages-plead-benjamin-netanyahu-for-deal</t>
    </r>
    <r>
      <rPr>
        <rFont val="Arial"/>
        <color rgb="FF000000"/>
        <u/>
      </rPr>
      <t xml:space="preserve"> </t>
    </r>
  </si>
  <si>
    <t>Nissim Vaturi</t>
  </si>
  <si>
    <t>"Now we all have one common goal - erasing the Gaza Strip from the face of the earth. Those who are unable will be replaced." [Translated from Hebrew by Google.]</t>
  </si>
  <si>
    <t>genocide, collective punishment, ethnic cleansing, indiscrimination, disproportionality</t>
  </si>
  <si>
    <r>
      <rPr>
        <rFont val="Arial"/>
        <color rgb="FF1155CC"/>
        <u/>
      </rPr>
      <t>https://x.com/nissimv/status/1710694866009596169</t>
    </r>
    <r>
      <rPr>
        <rFont val="Arial"/>
        <color rgb="FF000000"/>
        <u/>
      </rPr>
      <t xml:space="preserve"> 
</t>
    </r>
    <r>
      <rPr>
        <rFont val="Arial"/>
        <color rgb="FF1155CC"/>
        <u/>
      </rPr>
      <t>https://zionism.observer/storage/documentation/131/screenshot//IUbVjl97zIhIIn2VALnJTo4SwP0fH8swr7u5P1N2.png</t>
    </r>
    <r>
      <rPr>
        <rFont val="Arial"/>
        <color rgb="FF000000"/>
        <u/>
      </rPr>
      <t xml:space="preserve"> </t>
    </r>
    <r>
      <rPr>
        <rFont val="Arial"/>
        <color rgb="FF1155CC"/>
        <u/>
      </rPr>
      <t>https://www.ynetnews.com/article/hjezml7u</t>
    </r>
    <r>
      <rPr>
        <rFont val="Arial"/>
        <color rgb="FF000000"/>
        <u/>
      </rPr>
      <t xml:space="preserve"> </t>
    </r>
    <r>
      <rPr>
        <rFont val="Arial"/>
        <color rgb="FF1155CC"/>
        <u/>
      </rPr>
      <t>https://zionism.observer/quotes/nissim-vaturi/now-we-all-have-one-commo</t>
    </r>
    <r>
      <rPr>
        <rFont val="Arial"/>
        <color rgb="FF000000"/>
        <u/>
      </rPr>
      <t xml:space="preserve"> 
</t>
    </r>
  </si>
  <si>
    <t>"Erase Gaza. Nothing else will satisfy us... Do not leave a child there[,] expel anyone who remains there when it ends, so that they won't re-establish."</t>
  </si>
  <si>
    <t>genocide, collective punishment, disproportionality, indiscrimination, ethnic cleansing</t>
  </si>
  <si>
    <t>https://twitter.com/nissimv/status/1711261388809568458</t>
  </si>
  <si>
    <t>"Nakba?! Expel them all. If the Egyptians care so much for them- they are welcome to have them wrapped in cellophane tied with a green ribbon. Salamat [Goodbye in Arabic]!"</t>
  </si>
  <si>
    <t>https://twitter.com/nissimv/status/1715034193091006594 https://twitter.com/YehudaShaul/status/1717219172281631058</t>
  </si>
  <si>
    <t>"The war will never end if we don't expel them all."</t>
  </si>
  <si>
    <t>collective punishment, indiscrimination, disproportionality, ethnic cleansing, genocide</t>
  </si>
  <si>
    <r>
      <rPr>
        <rFont val="Arial"/>
        <color rgb="FF1155CC"/>
        <u/>
      </rPr>
      <t>https://x.com/nissimv/status/1719961885519347890 https://zionism.observer/storage/documentation/106/screenshot//Olh90cyFXPiQ6rJ02nZsJoMzF79sHqngO2UUuuKw.png</t>
    </r>
    <r>
      <rPr>
        <rFont val="Arial"/>
        <color rgb="FF1155CC"/>
        <u/>
      </rPr>
      <t xml:space="preserve"> </t>
    </r>
    <r>
      <rPr>
        <rFont val="Arial"/>
        <color rgb="FF1155CC"/>
        <u/>
      </rPr>
      <t>https://zionism.observer/nissim-vaturi</t>
    </r>
  </si>
  <si>
    <t>"We need to put them [the Palestinians] on boats and send them to wherever will be good for them. They're wanted in Scotland? We'll hand them over."</t>
  </si>
  <si>
    <t>https://twitter.com/israeltrnsltd/status/1723631009835442672 https://twitter.com/YehudaShaul/status/1739641254760112244</t>
  </si>
  <si>
    <t>Vaturi: "[Rehavam] Gandhi was right [to suggest forcible expulsion of Palestinians in West Bank and Gaza" Kahanist Benzi Gofstein: "[It's] Kahana, darling. He was the first one" Vaturi: "Rabbi Kahana was a great Tzadik [i.e., righteous man]"</t>
  </si>
  <si>
    <t>https://twitter.com/nissimv/status/1724355351741440053 https://twitter.com/YehudaShaul/status/1739641264448954753</t>
  </si>
  <si>
    <t>"A return to Jewish settlement in the northern Gaza Strip is a correct and logical answer to the murderous terrorist attack by Hamas! The settlement will help restore security, and fix the image of Israeli victory in the eyes of our enemy."</t>
  </si>
  <si>
    <t>occupation, expansionism, imperialism</t>
  </si>
  <si>
    <r>
      <rPr>
        <rFont val="Arial"/>
        <color rgb="FF1155CC"/>
        <u/>
      </rPr>
      <t>https://x.com/nissimv/status/1724426683959148893</t>
    </r>
    <r>
      <rPr>
        <rFont val="Arial"/>
        <color rgb="FF000000"/>
        <u/>
      </rPr>
      <t xml:space="preserve"> </t>
    </r>
    <r>
      <rPr>
        <rFont val="Arial"/>
        <color rgb="FF1155CC"/>
        <u/>
      </rPr>
      <t>https://zionism.observer/quotes/nissim-vaturi/a-return-to-jewish-settle</t>
    </r>
    <r>
      <rPr>
        <rFont val="Arial"/>
        <color rgb="FF000000"/>
        <u/>
      </rPr>
      <t xml:space="preserve"> </t>
    </r>
  </si>
  <si>
    <t>"In 1967 we held them by force. This mistake must not be repeated. As a democratic country we must allow them to leave for other countries, far from here #voluntary_transfer"</t>
  </si>
  <si>
    <t>https://twitter.com/nissimv/status/1725033934164025685 https://twitter.com/YehudaShaul/status/1739641297466470741</t>
  </si>
  <si>
    <t>"All the preoccupation with whether or not there is internet in Gaza shows that we have learned nothing. We are too humane. Burn Gaza now nothing less!"</t>
  </si>
  <si>
    <t>genocide, collective punishment, indiscrimination, disproportionality, state terrorism</t>
  </si>
  <si>
    <t>https://twitter.com/hzomlot/status/1725536545115889723 https://twitter.com/YehudaShaul/status/1739641252574810484</t>
  </si>
  <si>
    <t>"Who's left in Gaza? Are there citizens? There are only tunnels, Hamas, and accursed terrorists who murdered children and are holding children hostage. We have to crush Gaza, Gaza is Hamas."</t>
  </si>
  <si>
    <r>
      <rPr>
        <rFont val="Arial"/>
        <color rgb="FF1155CC"/>
        <u/>
      </rPr>
      <t>https://m.jpost.com/israel-news/politics-and-diplomacy/article-774213</t>
    </r>
    <r>
      <rPr>
        <rFont val="Arial"/>
        <color rgb="FF000000"/>
        <u/>
      </rPr>
      <t xml:space="preserve"> </t>
    </r>
    <r>
      <rPr>
        <rFont val="Arial"/>
        <color rgb="FF1155CC"/>
        <u/>
      </rPr>
      <t>https://zionism.observer/quotes/nissim-vaturi/whos-left-in-gaza-are-t</t>
    </r>
    <r>
      <rPr>
        <rFont val="Arial"/>
        <color rgb="FF000000"/>
        <u/>
      </rPr>
      <t xml:space="preserve">   </t>
    </r>
  </si>
  <si>
    <t>"It is better to burn down buildings rather than have soldiers harmed. There are no innocents there ... One hundred thousand remain [in the north of Gaza]. I have no mercy for those who are still there. We need to eliminate them."</t>
  </si>
  <si>
    <r>
      <rPr>
        <rFont val="Arial"/>
        <color rgb="FF1155CC"/>
        <u/>
      </rPr>
      <t>https://www.timesofisrael.com/liveblog_entry/ahead-of-hague-hearing-likud-mk-doubles-down-on-call-to-burn-gaza/</t>
    </r>
    <r>
      <rPr>
        <rFont val="Arial"/>
        <color rgb="FF1155CC"/>
        <u/>
      </rPr>
      <t xml:space="preserve"> </t>
    </r>
    <r>
      <rPr>
        <rFont val="Arial"/>
        <color rgb="FF1155CC"/>
        <u/>
      </rPr>
      <t>https://zionism.observer/quotes/nissim-vaturi/it-is-better-to-burn-down</t>
    </r>
    <r>
      <rPr>
        <rFont val="Arial"/>
        <color rgb="FF1155CC"/>
        <u/>
      </rPr>
      <t xml:space="preserve"> </t>
    </r>
  </si>
  <si>
    <t>Noa Argamani</t>
  </si>
  <si>
    <t>"There is no water or food. All resources have been depleted. Al-Qassam [Hamas' military branch] soldiers are treating us well. They are caring for us as much as they can't but there aren't much [sic] resources left."</t>
  </si>
  <si>
    <r>
      <rPr>
        <rFont val="Arial"/>
        <color rgb="FF1155CC"/>
        <u/>
      </rPr>
      <t>https://nypost.com/2024/01/15/news/hamas-reveals-two-of-the-three-hostages-from-terror-groups-latest-sickening-propaganda-video-have-been-killed/</t>
    </r>
    <r>
      <rPr>
        <rFont val="Arial"/>
        <color rgb="FF1155CC"/>
        <u/>
      </rPr>
      <t xml:space="preserve"> </t>
    </r>
    <r>
      <rPr>
        <rFont val="Arial"/>
        <color rgb="FF1155CC"/>
        <u/>
      </rPr>
      <t>https://www.thenationalnews.com/mena/palestine-israel/2024/01/15/noa-argamani-hamas-hostage-video/</t>
    </r>
    <r>
      <rPr>
        <rFont val="Arial"/>
        <color rgb="FF1155CC"/>
        <u/>
      </rPr>
      <t xml:space="preserve">   </t>
    </r>
  </si>
  <si>
    <t>"I was located in a building. It was bombed by an IDF [Israeli military] airstrike, an F16 fighter jet. Three rockets were fired. Two of the rockets exploded, and the other didn't. We were in the building with Al Qassam soldiers and three hostages: Myself, Noa Argamani, Itai Svirsky, and Yossef Sharabi. After the building we were in was hit, we were all buried under rubble. Al Qassam soldiers saved my life, and Itai's, unfortunately, we were not able to save Yossi's. After many days...two nights, Itai and I were relocated to another place. While we were being transported, Itai was hit by an IDF airstrike. He did not survive. I remained injured in my head. My head is full of shrapnel, and I have injuries in my body. Itai Svirsky and Yossi Sharabi, they died because of our own IDF airstrikes. Stop this madness and bring us home to our families. While we are still alive, bring us home." 
[This quote is from a video testimony released by Hamas while Argamani was still captive in Gaza. The details of her testimony have since been confirmed by an Israel Defense Forces investigation. For details, see quotes by Yaniv Kubovich (2/9/2024), catalogued under his name.]</t>
  </si>
  <si>
    <t>hostage testimony, indiscrimination, israeli fratricide, criticism of israel</t>
  </si>
  <si>
    <r>
      <rPr>
        <rFont val="Arial"/>
        <color rgb="FF1155CC"/>
        <u/>
      </rPr>
      <t>https://nypost.com/2024/01/15/news/hamas-reveals-two-of-the-three-hostages-from-terror-groups-latest-sickening-propaganda-video-have-been-killed/</t>
    </r>
    <r>
      <rPr>
        <rFont val="Arial"/>
        <color rgb="FF1155CC"/>
        <u/>
      </rPr>
      <t xml:space="preserve"> </t>
    </r>
    <r>
      <rPr>
        <rFont val="Arial"/>
        <color rgb="FF1155CC"/>
        <u/>
      </rPr>
      <t>https://m.jpost.com/israel-hamas-war/article-786092</t>
    </r>
    <r>
      <rPr>
        <rFont val="Arial"/>
        <color rgb="FF1155CC"/>
        <u/>
      </rPr>
      <t xml:space="preserve"> </t>
    </r>
    <r>
      <rPr>
        <rFont val="Arial"/>
        <color rgb="FF1155CC"/>
        <u/>
      </rPr>
      <t>https://www.9news.com.au/world/israeli-hostage-noa-argamani-reveals-two-men-dead-in-new-hamas-video/6d0e5236-f969-4bad-a782-4d29229b1c14</t>
    </r>
    <r>
      <rPr>
        <rFont val="Arial"/>
        <color rgb="FF1155CC"/>
        <u/>
      </rPr>
      <t xml:space="preserve">  </t>
    </r>
  </si>
  <si>
    <t>Noam Dan</t>
  </si>
  <si>
    <t>"[We] know for sure that not only did [Israeli civilians] hear bombings, but buildings collapsed on top of their inhabitants, hostages were injured [in the Israeli military's attacks on Gaza]. The IDF [Israeli Defense Forces] damages the houses where [the hostages are] held. [...Our] sanctions on Gaza endanger the health of the hostages [too, because] if Gaza doesn't have flour, [the hostages] don't have flour... It's one to one."
"The whole notion that 'the IDF knows and protects [hostages]' has dissolved." [Dan stated she was "surprised" the Israeli army] "allowed us to know so much, because it completely fractured our confidence. We used to think the IDF knows what it's doing – we now know nothing's that simple."</t>
  </si>
  <si>
    <t>indiscrimination, criticism of israel</t>
  </si>
  <si>
    <r>
      <rPr>
        <rFont val="Arial"/>
        <color rgb="FF1155CC"/>
        <u/>
      </rPr>
      <t>https://thegrayzone.com/2023/12/05/israeli-captives-confirms-hostages-killed-israeli-fire/</t>
    </r>
    <r>
      <rPr>
        <rFont val="Arial"/>
        <color rgb="FF1155CC"/>
        <u/>
      </rPr>
      <t xml:space="preserve"> </t>
    </r>
    <r>
      <rPr>
        <rFont val="Arial"/>
        <color rgb="FF1155CC"/>
        <u/>
      </rPr>
      <t>https://twitter.com/Blackbird2093/status/1730641326843027796</t>
    </r>
    <r>
      <rPr>
        <rFont val="Arial"/>
        <color rgb="FF1155CC"/>
        <u/>
      </rPr>
      <t xml:space="preserve">  </t>
    </r>
  </si>
  <si>
    <t xml:space="preserve">[Noam Dan had three family members kidnapped to Gaza from Israel on 10/7/2023. Two had been release by 12/17/2023.] 
"At first, government officials made it clear to us that the hostages were in tunnels, and therefore the army's bombings won't hit them. When the hostages were released, we realized that many of them were above ground, in people's homes. The government kept telling us that they knew where they were, that they wouldn't do anything that would endanger them, that everything was under control. But once the abductees got out of there, these things turned out to be false. Everything we thought [was true] collapsed."
[According to Yuval Abraham, journalist at 927 Magazine (which the above quote is taken from, from "Dan's conversations with hostages who had been released, she learned that their primary fear was being killed or wounded by the Israeli army's attacks - fear other captives released in recent weeks. She also said that there was evidence of hostages being hit by Israel's bombing in Gaza."]
</t>
  </si>
  <si>
    <t xml:space="preserve">https://www.972mag.com/israel-bombing-endangered-hostages-gaza/ </t>
  </si>
  <si>
    <t>[Noam Dan's relative, Ofer Calderon, remained in captivity when this interview about hostages being held in Gaza aired 2/3/2024 on Channel 12 News in Israel.]
Interviewer: "Do you think this is a frustrating situation where we are faced with someone devoid of emotions and humanity, making it difficult to reach [hostage] agreements with them?" Dan: "Are you referring to [Hamas leader in Gaza, Yahya] Sinwar or Bibi [Netanyahu]?" Interviewer: "I was referring to Sinwar." Dan: "Oh, I didn't understand, because Bibi Netanyahu [Israel's prime minister] also meets all these definitions."</t>
  </si>
  <si>
    <r>
      <rPr>
        <rFont val="Arial"/>
        <color rgb="FF000000"/>
      </rPr>
      <t>https://www.jpost.com/israel-hamas-war/article-785049</t>
    </r>
    <r>
      <rPr>
        <rFont val="Arial"/>
      </rPr>
      <t xml:space="preserve"> </t>
    </r>
    <r>
      <rPr>
        <rFont val="Arial"/>
        <color rgb="FF000000"/>
      </rPr>
      <t>https://twitter.com/DanNoam26949/status/1753777701297528927</t>
    </r>
    <r>
      <rPr>
        <rFont val="Arial"/>
      </rPr>
      <t xml:space="preserve"> </t>
    </r>
  </si>
  <si>
    <t>Nof Erez</t>
  </si>
  <si>
    <t>"In the IDF, the way the [Apache helicopter] gunship operates is as follows: it arrives at the area of activity attempting to communicate with the division's headquarter command center. [On October 7, 2023] At 6:30 AM, the division headquarter was already gone. If it can't communicate with the division's command center, it attempts to establish communication with the Brigade command center. But this was also gone. And battalion 13 [Golani] sadly wasn't available anymore. I know about a few cases in which gunship pilots received, by means of mobile phones, the contact numbers of patrolling groups in the settlments [around Gaza] and then coordinated with them fire management and support."</t>
  </si>
  <si>
    <t>https://x.com/MaxBlumenthal/status/1726681301535842338</t>
  </si>
  <si>
    <t>Seems to be a phone interview with Ha'aretz? Max's post is used as the date</t>
  </si>
  <si>
    <t>"And the Hannibal directive, when people speak about it, is about stopping a hostage scenario with a single vehicle. It was guided by past events in Lebanon over three decades ago. Even there, there is no clear singular authority for the gunship or the drone operator to open fire on the vehicle, acting carelessly of the safety of the hostage, there is no directive that formally specifies that."</t>
  </si>
  <si>
    <t>"We don't know whether hostages were hit once gunships and drones started to fire at the fence once they saw the mass traffic through the fence that was coming in and going out."</t>
  </si>
  <si>
    <t>"It was an impossible mission to identify [targets] and to do what they [the pilots] did [kill many unidentified people]. I know that whoever had the weapons systems available, both drones and gunship pilots, did whatever they could without the coordination with ground forces because these weren't around."</t>
  </si>
  <si>
    <t>"They didn't bomb houses without permission. I myself, by the way, saw many drones above every settlement as a computer image. We can watch from every command center in Israel. There is a big problem to deploy drones above your own territory, if you don't know who is the enemy and who is the settlement's patrol unit and who are our soldiers that were there already by 10 AM, and to identify them from the air neither with the FLIR system [infrared thermal cameras] on the gunship or with the FLIR system of the drones, is absolutely impossible. If you don't have someone to talk to and tell you that 'I am in house number such and such and everyone on the other side is an enemy', [if you don't have that] it is very hard to hit and shoot."</t>
  </si>
  <si>
    <t>israeli fratricide, disproportionality</t>
  </si>
  <si>
    <t>"Hannibal directive was probably deployed because once you detect hostage situation, this is Hannibal. But, the Hannibal we have been drilling in the past 20 years was relating to a [single] vehicle, you know at what point in the fence it would come in, on what side of the road it would move, and even on which road. What we saw here was a MASS HANNIBAL. There were many openings in the fence, thousands of people on many different vehicles with hostages and without."</t>
  </si>
  <si>
    <t>Noga Arbell</t>
  </si>
  <si>
    <t>"Our main goal in the war is to eliminate the threat, and not to neutralize it. And we know how to eliminate terrorists. It is more difficult for us with an idea. UNRWA is the source of the idea. The idea is that more and more terrorists are born in all kinds of methods. And it will be impossible to win the war if we do not destroy [translation disputed by Ms. Arbell, she reports that she said 'defund'] UNRWA. And this destruction must begin immediately. It is not relevant to talk about the day after. The day is now. We must act to deal with these threats completely. Or that we will miss the opportunity window, as we have already done here several times. And in this context, there are two ways we can move forward today. One is the relationship of the State of Israel to UNRWA and the countries that contribute to it. And the second is the relationship to the Palestinian population that UNRWA serves. Sometimes in a legitimate way. In order to deal with UNRWA itself, let's remember that it operates here, in the territories that Israel conquered in 1967, at the request of Israel to do so. This is what brought it here. Israel can now ask it to stop. And, at the same time, dig into the refugee status that it distributes very generously. Because for a refugee there are international obligations. UNRWA's duties cannot be ignored. They must be abandoned. Or they must go to hell. Whoever deserves it should go and check if the UNHCR can help."</t>
  </si>
  <si>
    <t>https://www.youtube.com/watch?v=BxY-SVbnC2Q https://twitter.com/QudsNen/status/1743435343721050260 https://www.instagram.com/p/C1xabgnukAv/?img_index=1 https://twitter.com/NogaArbell/status/1746970230847385846</t>
  </si>
  <si>
    <t>Nurit Peled-Elhanan</t>
  </si>
  <si>
    <r>
      <rPr>
        <rFont val="Arial"/>
        <color theme="1"/>
      </rPr>
      <t xml:space="preserve">[Peled-Elhanan,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xml:space="preserve"> was published. She said what she discovered in those books was "racism"] "- but, more than that, a racism that prepares young Israelis for their compulsory military service. [Palestinians are only referred to as "Palestinians" in the context of terrorism. They are generally called, "Arabs."] "The Arab with a camel, in an Ali Baba dress. They describe them as vile and deviant and criminal, people who don't pay taxes, people who live off the state, people who don't want to develop. The only representation is as refugees, primitive farmers and terrorists. You never see a Palestinian child or doctor or teacher or engineer or modern farmer. [...Children grow up to serve in the army and internalise the message that Palestinians are] people whose life is dispensable with impunity. And not only that, but people whose number has to be diminished."</t>
    </r>
  </si>
  <si>
    <t>racism, dehumanization</t>
  </si>
  <si>
    <t>https://www.theguardian.com/world/2011/aug/07/israeli-school-racism-claim</t>
  </si>
  <si>
    <r>
      <rPr>
        <rFont val="Arial"/>
        <color theme="1"/>
      </rPr>
      <t xml:space="preserve">[Peled-Elhanan,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was published. She said what she discovered in those books was "racism."]
"The objective of removing Palestinian citizens from the land legitimates the current occupation and the permanent confinement imposed by the military government of 1948-1966 on all Palestinian citizens. Schoolbooks justify this period of ongoing siege by the overriding need to keep as much land as possible in Jewish hands.
"'The military government helped Jewish settlement all over the country and prevented Arab seizure of vacant lands.' (Shahar 2010, 138).
"These 'vacant lands' or 'state land' were confiscated from the Palestinians. The practices of the Occupation such as the separation wall, check-points, targeted assassinations, administrative detention ('detaining a person without trial, without being able to meet a lawyer for an indefinite span of time,'</t>
    </r>
    <r>
      <rPr>
        <rFont val="Arial"/>
        <i/>
        <color theme="1"/>
      </rPr>
      <t xml:space="preserve"> Going the Civilian Way</t>
    </r>
    <r>
      <rPr>
        <rFont val="Arial"/>
        <color theme="1"/>
      </rPr>
      <t xml:space="preserve">, 2012), house demolition, confiscation of land, curfew, and the use of 'mild' physical and psychological pressure ('not torture,' ibid.) are explicitly rationalized and legitimated in the name of our 'defensive democracy'."
[The textbooks referred to in the above quote are: Shahar, David. 2010. </t>
    </r>
    <r>
      <rPr>
        <rFont val="Arial"/>
        <i/>
        <color theme="1"/>
      </rPr>
      <t>Citizenship in the State of Israel</t>
    </r>
    <r>
      <rPr>
        <rFont val="Arial"/>
        <color theme="1"/>
      </rPr>
      <t xml:space="preserve">. Tel Aviv: Kineret and Geldi, Bina, Nisan Naveh and Asaf Matzkin (2012) and </t>
    </r>
    <r>
      <rPr>
        <rFont val="Arial"/>
        <i/>
        <color theme="1"/>
      </rPr>
      <t>Going the Civilian Way</t>
    </r>
    <r>
      <rPr>
        <rFont val="Arial"/>
        <color theme="1"/>
      </rPr>
      <t>.Tel Aviv Rahes Publishers.]</t>
    </r>
  </si>
  <si>
    <t>occupation, imperialism, zionism, state terrorism</t>
  </si>
  <si>
    <t>https://shuddhashar.com/teaching-hostility-the-representation-of-palestinians-in-israeli-schoolbooks/</t>
  </si>
  <si>
    <r>
      <rPr>
        <rFont val="Arial"/>
        <color theme="1"/>
      </rPr>
      <t>"Palestinians are never presented in [Israeli] schoolbooks as human beings with whom we can identify or seek to become close to, and the very few photographs that depict them are invariably 'evidence' of terror and backwardness (Peled Elhanan 2012). Their stereotypization fixes them in the unchanging 'race' that was assigned to them.
"Following is an example of this practice: 'The Arab society is traditional and objects to changes by its nature, [it is] reluctant to adopt novelties [...]. The Arabs refuse to live in high-rise buildings and insist on living in one-storey land-exploiting houses.' (</t>
    </r>
    <r>
      <rPr>
        <rFont val="Arial"/>
        <i/>
        <color theme="1"/>
      </rPr>
      <t>Geography of the Land of Israel</t>
    </r>
    <r>
      <rPr>
        <rFont val="Arial"/>
        <color theme="1"/>
      </rPr>
      <t xml:space="preserve">, 2003, 303)."
"The Palestinians who remained on the land in 1948 are frequently defined as obstacles on the way to a purely Jewish state. They are 'our' problems: the refugee problem, a 'developmental problem,' a 'demographic problem' and a 'security threat.'  These problems often act as 'a </t>
    </r>
    <r>
      <rPr>
        <rFont val="Arial"/>
        <i/>
        <color theme="1"/>
      </rPr>
      <t>self-directed phenomenon</t>
    </r>
    <r>
      <rPr>
        <rFont val="Arial"/>
        <color theme="1"/>
      </rPr>
      <t xml:space="preserve">, independently of human action or cause." (Van Leeuwen, ibid.) Following is an example from the schoolbook </t>
    </r>
    <r>
      <rPr>
        <rFont val="Arial"/>
        <i/>
        <color theme="1"/>
      </rPr>
      <t xml:space="preserve">The 20th Century </t>
    </r>
    <r>
      <rPr>
        <rFont val="Arial"/>
        <color theme="1"/>
      </rPr>
      <t xml:space="preserve">(Barnavi 1999, 184).
"'Although Israel emerged victorious from the war of survival that was forced upon her, for more than a generation the Palestinian problem would poison the relationship between Israel and the Arab world, and with the international community.'
"By defining Palestinians as a problem Israeli schoolbooks set them in a hierarchy that justifies their removal while legitimating Jewish superiority and the privilege of the Israeli colonizer to 'usurp of indigenous land and goods'(Memmi 2005)."
[Peled-Elhanan,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xml:space="preserve">, was published. She said what she discovered in those books was "racism." The textbooks she refers to in this quote is Aharony, Y., and T. Sagi. 2003. </t>
    </r>
    <r>
      <rPr>
        <rFont val="Arial"/>
        <i/>
        <color theme="1"/>
      </rPr>
      <t xml:space="preserve">The Geography of the Land of Israel </t>
    </r>
    <r>
      <rPr>
        <rFont val="Arial"/>
        <color theme="1"/>
      </rPr>
      <t xml:space="preserve">– A Geography textbook for grades 11-12. Tel Aviv: Lilach Pub and Bar-Navi, E. 1998. </t>
    </r>
    <r>
      <rPr>
        <rFont val="Arial"/>
        <i/>
        <color theme="1"/>
      </rPr>
      <t>The 20th Century: A History of the People of Israel in Recent Generations</t>
    </r>
    <r>
      <rPr>
        <rFont val="Arial"/>
        <color theme="1"/>
      </rPr>
      <t>, for Grades 10–12. Tel Aviv: Sifrei Tel Aviv.]</t>
    </r>
  </si>
  <si>
    <t>racism, dehumanization, existential strawman, zionism</t>
  </si>
  <si>
    <r>
      <rPr>
        <rFont val="Arial"/>
        <color theme="1"/>
      </rPr>
      <t xml:space="preserve">[Peled-Elhanan,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xml:space="preserve">, was published. She said what she discovered in those books was "racism."]
"The only thing that unites the antagonistic Jewish ethnic groups in Israel is fear of the enemy and the quest for a Jewish national "purity" along with the belief that only a Jewish majority and a strong Jewish army can prevent another Holocaust, this time perpetrated by the Palestinians or other Muslim powers, such as Iran.
"The most recent civic studies textbook </t>
    </r>
    <r>
      <rPr>
        <rFont val="Arial"/>
        <i/>
        <color theme="1"/>
      </rPr>
      <t>Being Citizens in Israel: A Jewish Democratic State</t>
    </r>
    <r>
      <rPr>
        <rFont val="Arial"/>
        <color theme="1"/>
      </rPr>
      <t xml:space="preserve"> (2016, 15) reiterates time and again that the Jews must maintain their majority in the land of Israel/Palestine called Eretz Israel, because 'our people still bleeds,' and the state of Israel with its strong army ensures that the Jews will not once again become a minority that can easily be exterminated by hostile majorities. The book asserts that 'the Holocaust that befell the Jewish people during WWII is proof of the existential need to found a state where the Jews can live in security.' (31, 325).
"The book explains that the Law of Return, which entitles every Jew in the world to Israeli citizenship upon arrival, serves to safeguard the Jewish majority, because this majority is not secure as long as the borders of the state have not been defined to Israel's satisfaction and the Palestinians' demand for an equivalent right of return has not been buried (ibid.). 
"Securing a Jewish majority justifies violating international law and decisions as </t>
    </r>
    <r>
      <rPr>
        <rFont val="Arial"/>
        <i/>
        <color theme="1"/>
      </rPr>
      <t>Going the Civilian Wa</t>
    </r>
    <r>
      <rPr>
        <rFont val="Arial"/>
        <color theme="1"/>
      </rPr>
      <t xml:space="preserve">y (2012, 250) declares: 'Upon the founding of the state of Israel, many Arabs fled the land. The state does not allow them to return and reunite with their families in order to secure the Jewish majority'."
[The textbooks Peled-Elhanan refers to in this quote are: Alperson, Bilhah, Dubi Tamir, and Dana Shtrakman. 2016. </t>
    </r>
    <r>
      <rPr>
        <rFont val="Arial"/>
        <i/>
        <color theme="1"/>
      </rPr>
      <t>Being Citizens in Israel: A Jewish Democratic State</t>
    </r>
    <r>
      <rPr>
        <rFont val="Arial"/>
        <color theme="1"/>
      </rPr>
      <t xml:space="preserve">. Jerusalem: The Ministry of Education, and Geldi, Bina, Nisan Naveh and Asaf Matzkin (2012) </t>
    </r>
    <r>
      <rPr>
        <rFont val="Arial"/>
        <i/>
        <color theme="1"/>
      </rPr>
      <t>Going the Civilian Way</t>
    </r>
    <r>
      <rPr>
        <rFont val="Arial"/>
        <color theme="1"/>
      </rPr>
      <t>. Tel Aviv Rahes Publishers.]</t>
    </r>
  </si>
  <si>
    <t>racism, existential strawman, zionism, imperialism</t>
  </si>
  <si>
    <r>
      <rPr>
        <rFont val="Arial"/>
        <color theme="1"/>
      </rPr>
      <t xml:space="preserve">[Peled-Elhanan,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was published. She said what she discovered in those books was "racism."] "The Jewish army as the epitome of Zionism's victorious response to Nazism is heralded in the Minister of Education's communications to teachers and students. On September 1, 2020, he emphasized the values of Zionism: 'love of the land and of the nation, the importance and uniqueness of the Israeli army.'
"And on Holocaust Day 2020: '... How long it took for this nation to cover the distance from the lonely shoe of a baby girl in Auschwitz to an IDF military tank? It took only three years! Three years. This is the wonder of [our] resurrection.'
"Although these letters were circulated to all teachers and students, it was clearly addressed solely to Jewish students and teachers. The 20% Palestinian-Israeli teachers and students were obviously excluded."</t>
    </r>
  </si>
  <si>
    <t>racism, zionism</t>
  </si>
  <si>
    <r>
      <rPr>
        <rFont val="Arial"/>
        <color theme="1"/>
      </rPr>
      <t xml:space="preserve">"[...] civic Studies schoolbooks assure students that a democracy can be an exclusionary and segregationist Ethnocracy: 'There is no contradiction between the fact that Israel is a civil nation of citizens [in which] several ethno-cultural minorities live and that the only nationality that enjoys self-determination is the Jewish one.' (Diskin 2013, 165)."
[Peled-Elhanan,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xml:space="preserve">, was published. She said what she discovered in those books was "racism." The book referred to in the above quote: Diskin, Abraham. 2013. </t>
    </r>
    <r>
      <rPr>
        <rFont val="Arial"/>
        <i/>
        <color theme="1"/>
      </rPr>
      <t>Israel in Politics and Government</t>
    </r>
    <r>
      <rPr>
        <rFont val="Arial"/>
        <color theme="1"/>
      </rPr>
      <t xml:space="preserve">. Maggie Publishers, Israel.] </t>
    </r>
  </si>
  <si>
    <t>racism, zionism, apartheid</t>
  </si>
  <si>
    <r>
      <rPr>
        <rFont val="Arial"/>
        <color theme="1"/>
      </rPr>
      <t xml:space="preserve">"Schoolbooks justify the ongoing endeavor to distance Palestinian citizens from the land by the need to 'Jewify' the entire country.
"'[We must] preserve the national land and protect it from illegal invasion by the non-Jewish population, to acquire land for development in order to prevent [the formation of] a territorial sequence of non-Jewish settlements, lest an Arab sequence brings about the detachment of the Galilee from the state of Israel.'"
[Peled-Elhanan,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xml:space="preserve">, was published. She said what she discovered in those books was "racism." The book referred to in this quote is Aharony, Y., and T. Sagi. 2003. </t>
    </r>
    <r>
      <rPr>
        <rFont val="Arial"/>
        <i/>
        <color theme="1"/>
      </rPr>
      <t>The Geography of the Land of Israel</t>
    </r>
    <r>
      <rPr>
        <rFont val="Arial"/>
        <color theme="1"/>
      </rPr>
      <t xml:space="preserve"> – A Geography textbook for grades 11-12. Tel Aviv: Lilach Pub.]</t>
    </r>
  </si>
  <si>
    <r>
      <rPr>
        <rFont val="Arial"/>
        <color theme="1"/>
      </rPr>
      <t xml:space="preserve">[Peled-Elhanan, a professor of language and education at the Hebrew University of Jerusalem, studied the content of Israeli school books for five years before her book, </t>
    </r>
    <r>
      <rPr>
        <rFont val="Arial"/>
        <i/>
        <color theme="1"/>
      </rPr>
      <t>Palestine in Israeli School Books: Ideology and Propaganda in Education</t>
    </r>
    <r>
      <rPr>
        <rFont val="Arial"/>
        <color theme="1"/>
      </rPr>
      <t xml:space="preserve">, was published. She said what she discovered in those books was "racism."]
"The objective of removing Palestinian citizens from the land legitimates the current occupation and the permanent confinement imposed by the military government of 1948-1966 on all Palestinian citizens. Schoolbooks justify this period of ongoing siege by the overriding need to keep as much land as possible in Jewish hands. 
"'The military government helped Jewish settlement all over the country and prevented Arab seizure of vacant lands.' (Shahar 2010, 138). // "These 'vacant lands' or 'state land' were confiscated from the Palestinians.
"The practices of the Occupation such as the separation wall, check-points, targeted assassinations, administrative detention ('detaining a person without trial, without being able to meet a lawyer for an indefinite span of time,' GOING THE CIVILIAN WAY, 2012), house demolition, confiscation of land, curfew, and the use of 'mild' physical and psychological pressure ('not torture,' ibid.) are explicitly rationalized and legitimated in the name of our 'defensive democracy'."
[The textbooks referred to in the above quote are: Shahar, David. 2010. </t>
    </r>
    <r>
      <rPr>
        <rFont val="Arial"/>
        <i/>
        <color theme="1"/>
      </rPr>
      <t>Citizenship in the State of Israel</t>
    </r>
    <r>
      <rPr>
        <rFont val="Arial"/>
        <color theme="1"/>
      </rPr>
      <t xml:space="preserve">. Tel Aviv: Kineret and Geldi, Bina, Nisan Naveh and Asaf Matzkin (2012) and </t>
    </r>
    <r>
      <rPr>
        <rFont val="Arial"/>
        <i/>
        <color theme="1"/>
      </rPr>
      <t>Going the Civilian Way</t>
    </r>
    <r>
      <rPr>
        <rFont val="Arial"/>
        <color theme="1"/>
      </rPr>
      <t>. Tel Aviv Rahes Publishers.]</t>
    </r>
  </si>
  <si>
    <t>ethnic cleansing, occupation, expansionism, oppression, cover</t>
  </si>
  <si>
    <t>Oded Forer</t>
  </si>
  <si>
    <t>"There cannot be any humanitarian aid in [Gaza] while there are hostages in the Gaza Strip who are not receiving any humanitarian aid and are not receiving any visits, not from the Red Cross, and no one has any idea what is happening to them."</t>
  </si>
  <si>
    <t>https://twitter.com/KnessetT/status/1713926931274518863 https://twitter.com/YehudaShaul/status/1717219194675093849</t>
  </si>
  <si>
    <t>Ofer Cassif</t>
  </si>
  <si>
    <t>"The Ethics Committee's decision [when they voted to suspend me] is another nail in the coffin of freedom of political expression. In each of my interviews, I emphasised my complete condemnation and deep disgust for the criminal massacres by Hamas. The political statements against the occupation and the war are not statements against Israel, since peace and justice also serve it and its inhabitants.</t>
  </si>
  <si>
    <t>oppression</t>
  </si>
  <si>
    <t>https://twitter.com/ofercass/status/1714672573584121897 https://www.aljazeera.com/news/2023/10/19/israel-police-boss-threatens-to-send-anti-war-protesters-to-gaza-on-buses</t>
  </si>
  <si>
    <t>Ohad Tal</t>
  </si>
  <si>
    <t>"We cannot go back to the same conception... we need to exact a territorial price from them [Hamas], including returning Jewish settlements at least to the north of Gaza Strip."</t>
  </si>
  <si>
    <t>https://www.inn.co.il/news/616871 https://twitter.com/YehudaShaul/status/1717219196788973576</t>
  </si>
  <si>
    <t>Omer Bar-Lev</t>
  </si>
  <si>
    <t>"A complete siege on Gaza. No water, no electricity, no food. Like in Beirut 1982. Water for the south of the Gaza Strip - only in exchange for the return of the kidnapped children and women. A wide humanitarian operation only in exchange for the return of all the kidnapped. We must not give in, even if Biden pressures us."</t>
  </si>
  <si>
    <t>https://twitter.com/omerbarlev/status/1714320023328600461 https://twitter.com/YehudaShaul/status/1717219178896331132</t>
  </si>
  <si>
    <t>Omer Tishler</t>
  </si>
  <si>
    <t>"We do not act like the other side, we do not attack the civilian population. Behind every attack there is a target."</t>
  </si>
  <si>
    <t>https://www.timesofisrael.com/liveblog_entry/air-force-says-its-hitting-gaza-on-an-unprecedented-scale/</t>
  </si>
  <si>
    <t>"We operate in a precise and professional manner, but not surgically."</t>
  </si>
  <si>
    <t>cover, israeli propaganda, disproportionality</t>
  </si>
  <si>
    <t>https://www.srugim.co.il/850280-%D7%AA%D7%90%D7%9C-%D7%98%D7%99%D7%A9%D7%9C%D7%A8-%D7%A6%D7%94%D7%9C-%D7%AA%D7%95%D7%A7%D7%A3-%D7%91%D7%A8%D7%A6%D7%95%D7%A2%D7%94-%D7%91%D7%9E%D7%99%D7%9E%D7%93%D7%99%D7%9D-%D7%A9%D7%9C%D7%90</t>
  </si>
  <si>
    <t>"Our airstrikes are very broad, but [sic] not surgical. [Attacking] all these areas of terror are targets of substance... Where there is an enemy and where you want to kill an enemy- you don't do a 'tap on the roof' [i.e., you don't warn the civilian population]. Period."</t>
  </si>
  <si>
    <t>https://news.walla.co.il/item/3615229</t>
  </si>
  <si>
    <t>Oren Schindler</t>
  </si>
  <si>
    <t xml:space="preserve">Schindler: "We need to make sure that whenever the IDF meets Gaza, there is devastation. Nothing more, nothing less." Interviewer: "Did it happen?" Schindler: "Where battalion 74 was, it happened, I can guarantee you that. Devastation, nothing less. In every place we were, there was only sand left, and houses on the ground. Because in every home, unfortunately, I learned that in Gaza there is no innocence." </t>
  </si>
  <si>
    <t>disproportionality, ethnic cleansing, indiscrimination</t>
  </si>
  <si>
    <r>
      <rPr>
        <rFont val="Arial"/>
        <color rgb="FF1155CC"/>
        <u/>
      </rPr>
      <t>https://103fm.maariv.co.il/programs/media.aspx?ZrqvnVq=JGLIIE&amp;c41t4nzVQ=FJE</t>
    </r>
    <r>
      <rPr>
        <rFont val="Arial"/>
        <color rgb="FF1155CC"/>
        <u/>
      </rPr>
      <t xml:space="preserve"> </t>
    </r>
    <r>
      <rPr>
        <rFont val="Arial"/>
        <color rgb="FF1155CC"/>
        <u/>
      </rPr>
      <t>https://www.tiktok.com/@middleeasteye/video/73255610117994775366</t>
    </r>
    <r>
      <rPr>
        <rFont val="Arial"/>
        <color rgb="FF1155CC"/>
        <u/>
      </rPr>
      <t xml:space="preserve"> </t>
    </r>
    <r>
      <rPr>
        <rFont val="Arial"/>
        <color rgb="FF1155CC"/>
        <u/>
      </rPr>
      <t>https://twitter.com/ireallyhateyou/status/1747354717049467186</t>
    </r>
    <r>
      <rPr>
        <rFont val="Arial"/>
        <color rgb="FF1155CC"/>
        <u/>
      </rPr>
      <t xml:space="preserve"> </t>
    </r>
    <r>
      <rPr>
        <rFont val="Arial"/>
        <color rgb="FF1155CC"/>
        <u/>
      </rPr>
      <t>https://www.middleeastmonitor.com/20240207-israeli-soldier-films-ad-with-palestinian-bodies/</t>
    </r>
    <r>
      <rPr>
        <rFont val="Arial"/>
        <color rgb="FF1155CC"/>
        <u/>
      </rPr>
      <t xml:space="preserve"> </t>
    </r>
  </si>
  <si>
    <t xml:space="preserve">"[...] when they [Gazans] look at Shujaiya, they'll see there's nothing here. They'll see only sand. [...] In my opinion they will not be able to return here for at least 100 years." </t>
  </si>
  <si>
    <t>indiscrimination, collective punishment, disproportionality</t>
  </si>
  <si>
    <r>
      <rPr>
        <rFont val="Arial"/>
        <color rgb="FF1155CC"/>
        <u/>
      </rPr>
      <t>https://twitter.com/ireallyhateyou/status/1747606993165005226</t>
    </r>
    <r>
      <rPr>
        <rFont val="Arial"/>
        <color rgb="FF1155CC"/>
        <u/>
      </rPr>
      <t xml:space="preserve"> </t>
    </r>
    <r>
      <rPr>
        <rFont val="Arial"/>
        <color rgb="FF1155CC"/>
        <u/>
      </rPr>
      <t>https://www.makorrishon.co.il/opinion/710437/</t>
    </r>
    <r>
      <rPr>
        <rFont val="Arial"/>
        <color rgb="FF1155CC"/>
        <u/>
      </rPr>
      <t xml:space="preserve">  </t>
    </r>
  </si>
  <si>
    <t>Oren Zini</t>
  </si>
  <si>
    <t>We are talking here about a hornets' nest. The entire Strip is a hornets' nest of terrorists. Therefore we have to work systematically... A systematic, continuous, long treatment- without taking to heart all these noisemakers, ... there are a lot of noisemakers, we should ignore them at the moment. I object to, now I'm talking privately, yes? As a private individual. I object to the entry of all sorts of things to the other side that might help them recover. I believe in suffocating it. This means stubbornly continuing to strangle them- below ground, above ground."</t>
  </si>
  <si>
    <t>israeli propaganda, genocide, ethnic cleansing</t>
  </si>
  <si>
    <t>https://103fm.maariv.co.il/programs/media.aspx?ZrqvnVq=JGIKDL&amp;c41t4nzVQ=FJF</t>
  </si>
  <si>
    <t>Interviewer: "Let me tell you another thing, I'm sure you will agree with me: Israel must demonstrate a performance in Gaza that will have significance in two ways: one is 'so that they see and fear' We must remember that the entire Middle East is looking at Israel in Gaza; ... and the second thing is the domestic scene in Israel- I think Israel, both the military and the state owe our society the completion of the task." Zini: "Unequivocally, I agree with what you said."</t>
  </si>
  <si>
    <t>state terrorism, israeli propaganda, disproportionality</t>
  </si>
  <si>
    <t>Orit Strook</t>
  </si>
  <si>
    <t>"There is no such thing as a Palestinian people. There will never be a Palestinian state in the land of Israel. Every cultured person in the world knows that this land is ours, for the Israeli people and only for us. [A Palestinian state would be an] existential threat [to Israel and the] peace and order of the whole world."</t>
  </si>
  <si>
    <t>imperialism, occupation, existential strawman, false global solidarity, israeli propaganda</t>
  </si>
  <si>
    <r>
      <rPr>
        <rFont val="Arial"/>
        <color rgb="FF1155CC"/>
        <u/>
      </rPr>
      <t>https://x.com/oritstrock/status/1759805599875846351</t>
    </r>
    <r>
      <rPr>
        <rFont val="Arial"/>
        <color rgb="FF1155CC"/>
        <u/>
      </rPr>
      <t xml:space="preserve"> </t>
    </r>
    <r>
      <rPr>
        <rFont val="Arial"/>
        <color rgb="FF1155CC"/>
        <u/>
      </rPr>
      <t>https://youtu.be/PS1nAoW3iA8</t>
    </r>
    <r>
      <rPr>
        <rFont val="Arial"/>
        <color rgb="FF1155CC"/>
        <u/>
      </rPr>
      <t xml:space="preserve"> </t>
    </r>
    <r>
      <rPr>
        <rFont val="Arial"/>
        <color rgb="FF1155CC"/>
        <u/>
      </rPr>
      <t>https://www.aa.com.tr/en/middle-east/israeli-minister-says-there-is-no-such-thing-as-a-palestinian-people-/3145118</t>
    </r>
    <r>
      <rPr>
        <rFont val="Arial"/>
        <color rgb="FF1155CC"/>
        <u/>
      </rPr>
      <t xml:space="preserve"> </t>
    </r>
    <r>
      <rPr>
        <rFont val="Arial"/>
        <color rgb="FF1155CC"/>
        <u/>
      </rPr>
      <t>https://www.middleeastmonitor.com/20240222-israel-minister-says-there-is-no-such-thing-as-a-palestinian-people/amp/</t>
    </r>
    <r>
      <rPr>
        <rFont val="Arial"/>
        <color rgb="FF1155CC"/>
        <u/>
      </rPr>
      <t xml:space="preserve"> h</t>
    </r>
    <r>
      <rPr>
        <rFont val="Arial"/>
        <color rgb="FF1155CC"/>
        <u/>
      </rPr>
      <t>ttps://www.muslimnetwork.tv/israeli-minister-says-there-is-no-such-thing-as-a-palestinian-people/</t>
    </r>
    <r>
      <rPr>
        <rFont val="Arial"/>
        <color rgb="FF1155CC"/>
        <u/>
      </rPr>
      <t xml:space="preserve"> h</t>
    </r>
    <r>
      <rPr>
        <rFont val="Arial"/>
        <color rgb="FF1155CC"/>
        <u/>
      </rPr>
      <t>ttps://www.instagram.com/p/C3kszC8rBJO/</t>
    </r>
  </si>
  <si>
    <t>Ovadia Yosef</t>
  </si>
  <si>
    <t>"It is forbidden to be merciful [to Arabs.] You must send missiles to them and annihilate them. They are evil and damnable. [...] The Lord shall return the Arabs' deeds on their own heads, waste their seed and exterminate them, devastate them and vanish them from this world."</t>
  </si>
  <si>
    <t>racism, genocide, hate speech</t>
  </si>
  <si>
    <r>
      <rPr>
        <rFont val="Arial"/>
        <color rgb="FF1155CC"/>
        <u/>
      </rPr>
      <t>http://news.bbc.co.uk/2/hi/middle_east/1270038.stm</t>
    </r>
    <r>
      <rPr>
        <rFont val="Arial"/>
        <color rgb="FF000000"/>
        <u/>
      </rPr>
      <t xml:space="preserve"> </t>
    </r>
    <r>
      <rPr>
        <rFont val="Arial"/>
        <color rgb="FF1155CC"/>
        <u/>
      </rPr>
      <t>https://thehill.com/blogs/pundits-blog/international/255403-the-missing-israeli-incitement-against-palestinians/amp/</t>
    </r>
    <r>
      <rPr>
        <rFont val="Arial"/>
        <color rgb="FF000000"/>
        <u/>
      </rPr>
      <t xml:space="preserve"> </t>
    </r>
    <r>
      <rPr>
        <rFont val="Arial"/>
        <color rgb="FF1155CC"/>
        <u/>
      </rPr>
      <t>https://www.csmonitor.com/World/Security-Watch/Backchannels/2013/1007/Rabbi-Ovadia-Yosef-in-his-own-words</t>
    </r>
    <r>
      <rPr>
        <rFont val="Arial"/>
        <color rgb="FF000000"/>
        <u/>
      </rPr>
      <t xml:space="preserve"> </t>
    </r>
    <r>
      <rPr>
        <rFont val="Arial"/>
        <color rgb="FF1155CC"/>
        <u/>
      </rPr>
      <t>https://imeu.org/article/state-sanctioned-incitement-israels-extremist-rabbis</t>
    </r>
    <r>
      <rPr>
        <rFont val="Arial"/>
        <color rgb="FF000000"/>
        <u/>
      </rPr>
      <t xml:space="preserve"> </t>
    </r>
  </si>
  <si>
    <t>"Abu Mazen [Palestinian Authority President Mahmoud Abbas] and all these evil people should perish from this world. God should strike them with a plague, them and these Palestinians."
[Rabbi Ovadia Yosef made this comment in his weekly sermon at an Israeli synagogue a few days before peace talks between Israel and Palestine were scheduled to begin in the United States. Yosef denounced the peace talks and the Palestinian Authority's president.]</t>
  </si>
  <si>
    <t xml:space="preserve">racism, hate speech </t>
  </si>
  <si>
    <r>
      <rPr>
        <rFont val="Arial"/>
        <color rgb="FF1155CC"/>
        <u/>
      </rPr>
      <t>https://www.haaretz.com/2010-08-29/ty-article/shas-spiritual-leader-abbas-and-palestinians-should-perish/0000017f-ec6e-d639-af7f-edff0f080000</t>
    </r>
    <r>
      <rPr>
        <rFont val="Arial"/>
        <color rgb="FF1155CC"/>
        <u/>
      </rPr>
      <t xml:space="preserve"> </t>
    </r>
    <r>
      <rPr>
        <rFont val="Arial"/>
        <color rgb="FF1155CC"/>
        <u/>
      </rPr>
      <t>https://www.csmonitor.com/World/Security-Watch/Backchannels/2013/1007/Rabbi-Ovadia-Yosef-in-his-own-words</t>
    </r>
    <r>
      <rPr>
        <rFont val="Arial"/>
        <color rgb="FF1155CC"/>
        <u/>
      </rPr>
      <t xml:space="preserve">  </t>
    </r>
  </si>
  <si>
    <t>[Rabbi Ovadia Yosef said the lives of non-Jews were protected in order to prevent financial loss to Jews.] "With gentiles, it will be like any person: They need to die, but God will give them longevity. Why? Imagine that one's donkey would die, they'd lose their money. This is his servant. That's why he gets a long life, to work well for this Jew."</t>
  </si>
  <si>
    <r>
      <rPr>
        <rFont val="Arial"/>
        <color rgb="FF1155CC"/>
        <u/>
      </rPr>
      <t>https://www.jta.org/2010/10/18/israel/sephardi-leader-yosef-non-jews-exist-to-serve-jews</t>
    </r>
    <r>
      <rPr>
        <rFont val="Arial"/>
        <color rgb="FF1155CC"/>
        <u/>
      </rPr>
      <t xml:space="preserve"> </t>
    </r>
    <r>
      <rPr>
        <rFont val="Arial"/>
        <color rgb="FF1155CC"/>
        <u/>
      </rPr>
      <t>https://www.timesofisrael.com/5-of-ovadia-yosefs-most-controversial-quotations/amp/</t>
    </r>
    <r>
      <rPr>
        <rFont val="Arial"/>
        <color rgb="FF1155CC"/>
        <u/>
      </rPr>
      <t xml:space="preserve"> </t>
    </r>
    <r>
      <rPr>
        <rFont val="Arial"/>
        <color rgb="FF1155CC"/>
        <u/>
      </rPr>
      <t>https://forward.com/news/breaking-news/337161/israels-sephardic-chief-rabbi-gentiles-here-to-serve-the-jews/</t>
    </r>
    <r>
      <rPr>
        <rFont val="Arial"/>
        <color rgb="FF1155CC"/>
        <u/>
      </rPr>
      <t xml:space="preserve"> </t>
    </r>
    <r>
      <rPr>
        <rFont val="Arial"/>
        <color rgb="FF1155CC"/>
        <u/>
      </rPr>
      <t>https://imeu.org/article/state-sanctioned-incitement-israels-extremist-rabbis</t>
    </r>
    <r>
      <rPr>
        <rFont val="Arial"/>
        <color rgb="FF1155CC"/>
        <u/>
      </rPr>
      <t xml:space="preserve"> </t>
    </r>
  </si>
  <si>
    <t>Rafael David "Rafi" Milo</t>
  </si>
  <si>
    <t>"[Speaking to the evacuated residents of the southern kibbutz of Yad Mordechai] I think that [the evacuation of residents in the north along the Lebanese border due to conflict with Hezbollah is] a much, much bigger problem. Their situation is much worse than yours. We haven't dealt with the north yet and right now we are very focused on the south [Gaza]. It's a completely different arena- we're preparing for it. We already set a target date for it."</t>
  </si>
  <si>
    <t>expansionism, israeli propaganda</t>
  </si>
  <si>
    <t>https://www.theyeshivaworld.com/news/israel-news/2246764/home-front-commander-israel-set-a-target-date-for-war-with-hezbollah.html https://harbingersdaily.com/amir-tsarfati-we-are-no-longer-in-an-era-of-appeasement-we-are-in-the-era-of-vanquishment/</t>
  </si>
  <si>
    <t>Ram Ben-Barak</t>
  </si>
  <si>
    <t>"Look, a Hamas official said a few days ago that they won't provide for the population [of Gaza], the population are all refugees and the UN should provide for them, right? There was such a statement from someone in Hamas? Well, if everyone in Gaza is a refugee, let's scatter them around the world. Let's scatter them around the world. There are 2.5 million people there, every country will take in 20,000 people, 100 countries. It's humane, it's an obvious [solution]. They are refugees anyway, it is better to be a refugee in Canada than a refugee in Gaza. If the world really wants to solve this problem, it can solve it."</t>
  </si>
  <si>
    <t>https://twitter.com/ItamarCohen100/status/1719800108768727183 https://twitter.com/Lowkey0nline/status/1720793281678786928 https://twitter.com/YehudaShaul/status/1723375975163990052</t>
  </si>
  <si>
    <t>"Those who think that I have joined the extreme right circles - you can relax. The intention is to build a coalition of countries and international funding that will allow Gazans who want to leave to be absorbed into them with citizenship and a proper absorption basket. Unlike the transfer program of the right, this will be by agreement and with the aim of giving them an opportunity to escape from the reign of fear of Hamas, which uses them as a human shield."</t>
  </si>
  <si>
    <t>cover, ethnic cleansing, collective punishment</t>
  </si>
  <si>
    <t>https://twitter.com/Ram_Ben_Barak/status/1720064112300822668 https://twitter.com/YehudaShaul/status/1723375977227497760</t>
  </si>
  <si>
    <t>"The intention is to build a coalition of countries and international funding that will allow those Gazans who want to leave to be absorbed into these countries with citizenship and a proper absorption basket."</t>
  </si>
  <si>
    <t>https://twitter.com/YehudaShaul/status/1723375977227497760</t>
  </si>
  <si>
    <t>Raviv Mahmia</t>
  </si>
  <si>
    <t>"We are in battle inside [kibbutz] Holit. There's also fire from the fields [surrounding], and in the community. We fire projectiles [tank shells] and machine guns. Also in the community. This is a very complex situation. The terrorists did not fight the tank once the tank arrived, they either ran or died. They [tank crews] killed dozens of terrorists."</t>
  </si>
  <si>
    <t>"These all women tank crews stopped the attacks. On these two communities where the tanks fought terrorists, most of the terrorists were killed. The ones who didn't die, ran, knowing they don't stand a chance, and these women warriors, with three tanks, fought brilliantly. In ways they were not trained to fight. They battled in Israeli communities, drove on plain roads. And thanks to their activity, further, southern attacks were prevented. The Shalom area communities, were safe from terrorists thanks you [sic] the Paran Brigade forces, and the women tank crews, who were so crucial in this stage.</t>
  </si>
  <si>
    <t>"These are the only combat women tank crews in the world, highly trained, highly professional.</t>
  </si>
  <si>
    <t>Raz Segal</t>
  </si>
  <si>
    <t>"We have to understand that the UN convention on the prevention and punishment of the crime of genocide from 1948 requires that we see special intent for genocide to happen and, to quote the convention, 'intent to destroy a group as defined as racial, ethnic, religious, or national as such' (that is, collectively, not just individuals). And this intent, as we just heard, is on full display by Israeli politicians and army officers since 7th of October we heard Israel's president, it's well known what defense minister Yoav Gallant said on 9th of October declaring a complete siege on Gaza, cutting off water, food, fuel, stating that we're fighting human animals and will react accordingly. He also said that we will eliminate everything. We know that Israeli Army spokesperson Daniel Hagari, for example, acknowledge wanton destruction and said explicitly 'the emphasis is on damage and not on accuracy' so we're seeing the special intent on full display and really, I have to say, if this is not special intent to commit genocide, I really don't know what is.</t>
  </si>
  <si>
    <t>https://www.youtube.com/watch?v=ZWGGjLZNuyg&amp;t=2s</t>
  </si>
  <si>
    <t xml:space="preserve">Author of an article on the topic in Jewish Currents: https://jewishcurrents.org/a-textbook-case-of-genocide </t>
  </si>
  <si>
    <t>Revital "Tally" Gotliv</t>
  </si>
  <si>
    <t>"Bring down buildings!! Bomb without distinction!! Stop with this impotence. You have ability. There is worldwide legitimacy! Flatten Gaza. Without mercy! This time, there is no room for mercy!"</t>
  </si>
  <si>
    <t>indiscrimination, disproportionality, false global solidarity, genocide, collective punishment</t>
  </si>
  <si>
    <t>https://twitter.com/YehudaShaul/status/1714301964886917631</t>
  </si>
  <si>
    <t>"I urge you to do everything and use Doomsday weapons fearlessly against our enemies. [Israel] must use everything in its arsenal." [The "Doomsday" weapons to which Gotliv referred are Jericho 3 missiles - high-explosive nuclear warheads (which Israel has neither confirmed nor denied possessing), according to MISSILE THREAT, a product of the United States' Missile Defense Project at the Center for Strategic and International Studies (CSIS).]</t>
  </si>
  <si>
    <t xml:space="preserve">genocide, indiscrimination, collective punishment, disproportionality, ethnic cleansing, nuclear weapons </t>
  </si>
  <si>
    <r>
      <rPr>
        <rFont val="Arial"/>
        <color rgb="FF1155CC"/>
        <u/>
      </rPr>
      <t>https://x.com/tallygotliv/status/1711400514728898602</t>
    </r>
    <r>
      <rPr>
        <rFont val="Arial"/>
        <color rgb="FF1155CC"/>
        <u/>
      </rPr>
      <t xml:space="preserve"> </t>
    </r>
    <r>
      <rPr>
        <rFont val="Arial"/>
        <color rgb="FF1155CC"/>
        <u/>
      </rPr>
      <t>https://www.middleeastmonitor.com/20231010-israel-mk-says-use-doomsday-weapons-against-gaza/amp/</t>
    </r>
    <r>
      <rPr>
        <rFont val="Arial"/>
        <color rgb="FF1155CC"/>
        <u/>
      </rPr>
      <t xml:space="preserve"> </t>
    </r>
    <r>
      <rPr>
        <rFont val="Arial"/>
        <color rgb="FF1155CC"/>
        <u/>
      </rPr>
      <t>https://www.businessinsider.com/israeli-lawmaker-urged-government-to-use-nuclear-weapons-against-hamas-2023-10?amp</t>
    </r>
    <r>
      <rPr>
        <rFont val="Arial"/>
        <color rgb="FF1155CC"/>
        <u/>
      </rPr>
      <t xml:space="preserve"> </t>
    </r>
    <r>
      <rPr>
        <rFont val="Arial"/>
        <color rgb="FF1155CC"/>
        <u/>
      </rPr>
      <t>https://www.newsweek.com/israeli-official-calls-doomsday-nuclear-missile-option-18335855</t>
    </r>
  </si>
  <si>
    <t>"Jericho [Nuclear] Missile! Jericho Missile! A strategic alert, before considering the introduction of forces. A doomsday weapon! This is my opinion. May God preserve all our strength."</t>
  </si>
  <si>
    <t>genocide, indiscrimination, disproportionality, collective punishment, nuclear weapons</t>
  </si>
  <si>
    <t>https://twitter.com/TallyGotliv/status/1711426284322996613 https://twitter.com/YehudaShaul/status/1714301979063734648 https://www.newsweek.com/israeli-official-calls-doomsday-nuclear-missile-option-1833585</t>
  </si>
  <si>
    <t>"Only an explosion that shakes the Middle East will restore this country's dignity, strength, and security! It's time to kiss doomsday. Shooting powerful missiles without limit. Not flattening a neighbourhood. Crushing and flattening Gaza. Otherwise, we would have done nothing. Not with passwords, with penetrating bombs. Without mercy! Without mercy!"</t>
  </si>
  <si>
    <t>genocide, nuclear weapons, collective punishment, indiscrimination, disproportionality, state terrorism</t>
  </si>
  <si>
    <t>https://twitter.com/TallyGotliv/status/1711678420235534705</t>
  </si>
  <si>
    <t>"A leadership that has mercy on monsters who massacred us is not worthy of leadership. A ceasefire for several hours is surrender, it is weakness, humiliation. They knew there would be a ceasefire, they are so familiar with this shameful conduct. Anyone who took part in this disgraceful decision is a coward. Without crushing Hamas and razing Gaza, we will not have the right to exist."</t>
  </si>
  <si>
    <t>collective punishment, existential strawman</t>
  </si>
  <si>
    <t>https://twitter.com/TallyGotliv/status/1713794698295280007 https://twitter.com/YehudaShaul/status/1714302002111430835</t>
  </si>
  <si>
    <t>"Without hunger and thirst among the Gazan population, we will not succeed in recruiting collaborators, we will not succeed in gathering intelligence, we will not succeed in bribing people with food, drink, medicine, in order to obtain intelligence and we know that finding the abductees is a supreme and extremely important goal alongside combat objectives."</t>
  </si>
  <si>
    <t>genocide, collective punishment, israeli fratricide</t>
  </si>
  <si>
    <t>https://twitter.com/KnessetT/status/1716502486331113922 https://twitter.com/YehudaShaul/status/1723375950673449198</t>
  </si>
  <si>
    <t>"'Let their village burn'!! Yes, yes, as far as I'm concerned, it's great morale to wish for Gaza to be erased and set on fire. I have said more than once that revenge is a value. They almost conquered the kibbutzim in the south, slaughtered, raped, beheaded, and gouged out eyes, nearly 1400 murdered in a single Sabbath. So let their village burn. And if 'La Familia' sings this, it's because they understand that the enemy only understands force! And more force."</t>
  </si>
  <si>
    <t>genocide, ethnic cleansing, israeli propaganda, israeli fratricide</t>
  </si>
  <si>
    <t>https://twitter.com/TallyGotliv/status/1718676748542296207</t>
  </si>
  <si>
    <t>"Bombard from the air without mercy!! Enough with having mercy on the cruel at such painful costs. Enough with having mercy on 'uninvolved' Gazans. There are no uninvolved. Every Gazan who remains in a place of combat is an assistant to a terrorist organization. Enough! Change tactics. Destroy every place where there are terrorists and terrorist assistants. From the air!! Do not risk soldiers' lives if it is possible to bombard from the air!"</t>
  </si>
  <si>
    <t>https://twitter.com/TallyGotliv/status/1732788632430186872</t>
  </si>
  <si>
    <t>"There are no uninvolved, neither in Khan Yunis nor in Saja'iya. They are all deserving of death. This must be the working assumption. Bombard without mercy from the air! Ground maneuvers only after flattening buildings. Every Gazan who did not heed the IDF's request to leave is a terrorist assistant. And if [President] Biden or any other kind-hearted person has a problem with this working assumption, he is welcome to enter Gaza himself."</t>
  </si>
  <si>
    <t>https://twitter.com/TallyGotliv/status/1734840416522948800</t>
  </si>
  <si>
    <t>"I want to hear fighter jets flying in the sky towards Gaza all the time! Like at the beginning of the war. The shelling that shook the skies of the northern Gaza Strip. The exact same noises. It seems too quiet to me lately. The fate of Khan Younis and Shuja'iyya is the fate of the north of the Gaza Strip. A Gazan terrorist that does not evacuate is responsible for his death. Our brave and spirited soldiers will maneuver only after shelling from the air." [Gotliv referred to every single Palestinian life in Gaza (including the elderly, women, children, and babies) as a "terrorist."]</t>
  </si>
  <si>
    <t>collective punishment, ethnic cleansing, indiscrimination</t>
  </si>
  <si>
    <r>
      <rPr>
        <rFont val="Arial"/>
        <color rgb="FF1155CC"/>
        <u/>
      </rPr>
      <t>https://x.com/tallygotliv/status/1735334221739168034</t>
    </r>
    <r>
      <rPr>
        <rFont val="Arial"/>
        <color rgb="FF000000"/>
        <u/>
      </rPr>
      <t xml:space="preserve"> </t>
    </r>
    <r>
      <rPr>
        <rFont val="Arial"/>
        <color rgb="FF1155CC"/>
        <u/>
      </rPr>
      <t>https://www.nad.ps/en/media-room/israeli-incitement-reports/israeli-official-incitement-december-2023</t>
    </r>
    <r>
      <rPr>
        <rFont val="Arial"/>
        <color rgb="FF000000"/>
        <u/>
      </rPr>
      <t xml:space="preserve"> </t>
    </r>
  </si>
  <si>
    <t>"Any Gazan who dares to stay in combat zones is an enemy. Any Gazan who dares to stay despite the IDF's [Israeli military's] calls to leave is an enemy. There are no innocents there and there are no uninvolved there. All Gazans who remain there are helping Hamas harm our soldiers. They are mortal. Shell artillery with high intensity mercilessly! We are not a star on the US flag. We are in a war of existence. We must not forget."</t>
  </si>
  <si>
    <r>
      <rPr>
        <rFont val="Arial"/>
        <color rgb="FF1155CC"/>
        <u/>
      </rPr>
      <t>https://x.com/tallygotliv/status/1736817011748221341</t>
    </r>
    <r>
      <rPr>
        <rFont val="Arial"/>
        <color rgb="FF000000"/>
        <u/>
      </rPr>
      <t xml:space="preserve"> </t>
    </r>
    <r>
      <rPr>
        <rFont val="Arial"/>
        <color rgb="FF1155CC"/>
        <u/>
      </rPr>
      <t>https://www.nad.ps/en/media-room/israeli-incitement-reports/israeli-official-incitement-january-2024</t>
    </r>
    <r>
      <rPr>
        <rFont val="Arial"/>
        <color rgb="FF000000"/>
        <u/>
      </rPr>
      <t xml:space="preserve"> </t>
    </r>
  </si>
  <si>
    <t>"[...] One should fearlessly declare occupation and control of the northern Gaza Strip while establishing military bases and settlements. This is what the enemy understands as his humiliation. Think outside the box."</t>
  </si>
  <si>
    <t>https://x.com/tallygotliv/status/1740387030792872351</t>
  </si>
  <si>
    <t>Rishi Sunak</t>
  </si>
  <si>
    <t>"[The U.K. gov't] also recognise that the Palestinian people are victims of Hamas too, and that is why I welcome your [Prime Minister Netanyahu's] decision yesterday that you took to ensure that routes into Gaza will be opened for humanitarian aid to enter. "</t>
  </si>
  <si>
    <t>israeli propaganda, genocide</t>
  </si>
  <si>
    <t>https://www.gov.uk/government/news/pm-statement-at-press-conference-with-prime-minister-netanyahu-of-israel-19-october-2023</t>
  </si>
  <si>
    <t>"I want to share the deep condolences of the British people, and stress that we absolutely support Israel's right to defend itself in line with international law, to go after Hamas, to take back hostages, deter further incursions and to strengthen your security for the long-term. Now I know that you are taking every precaution to avoid harming civilians, in direct contrast to the terrorists of Hamas, which seek to put civilians in harm's way. "</t>
  </si>
  <si>
    <t>israeli propaganda, genocide, israeli fratricide</t>
  </si>
  <si>
    <t>Robert David Steele</t>
  </si>
  <si>
    <t>"I remain of the view that Jeffrey Epstein is a Mossad clandestine operations officer, assisted by Mossad clandestine operations officer Ghislaine Maxwell, and that their mission is to do precisely what they have been doing: entrap US politicians, judges, celebrities, prosecutors, and corporate leaders with rigged 'no name' hotels and the mult-cavern 'Lolita Island' where anything goes and  the Mossad gets it all on video- grown people doing bad things to small children. My sources suggest that Vicky Ward has it wrong, Epstein is not a grifter that made it big on crime, that is a cover story. I believe he was given a billion dollar line of credit by a real Zionist billionaire, and has always been 'on the job.' Alert readers will recall that Ghislaine Maxwell is the daugher of Robert Mazell, one of Israel's most famous super-spies, and the man who single-handedly opened all doors for Israel's promulgation of PROMIS, the first major 'hack' of many Western governments by Israel. I further believe that because Epstein has been 'on the job' that both the CIA and the FBI have been associated with this 'job' and sharing the take. It is more important to them to be able to blackmail as many people as possible to keep their budgets growing, than it is to stop traitors, pedophiles, and white collar criminals. Bill Binney and I, simply accessing the 99% of the NSA database that has not been processed, could nail almost every traitor, pedophile, compromised judge, and white collar criminal within 90 days using Thin Thread. We told Jefferson Sessions, then AG, how to do this. Of course our mail to him (and to Donald Trump) could have been intercepted by the various traitors that so easily gain access to the upper ranks precisely because they have CIA, FBI, Freemason, Knights of Malta, and other forms of sponsorship. The fact that the FBI broke down Epstein's door is somewhat significant. It suggests that the old deal is off the table and our President may be about to begin a scorched earth campaign to drain the swamp. I pray this be so.We do not lack for the knowledge of who all these evil people are. We lack- or have lacked up to today- the integrity to do our jobs and serve the public. If President Donald Trump follows through on this- and then throws in 9/11 disclosure and an end to our support for Zionist Israel and its unregistered agents bribing and blackmailing everyone of consequence (AIPAC and ADL), then he will in all probability be re-elected in a landslide, at the same time that the Democrats lose the House and 27 states flusher their Governors and state legislators out for making it a felony to speak freely about the need to boycott Zionist genocidal apartheid criminal invented state Israel. Whatever the President's intent, American disgust over pedophilia, transgenderism, political correctness, legalizes lies, and foreign wars is now at 'Peak Disgust.' Hear us, Mr. President- we want heads to roll- many heads."</t>
  </si>
  <si>
    <t>https://phibetaiota.net/2019/07/tom-luongo-peak-swamp-epstein-arrest-opens-new-frontier/ https://beforeitsnews.com/opinion-conservative/2019/07/cia-robert-steele-epstein-mossad-connection-now-has-legs-the-big-take-down-by-trump-clinton-in-the-cross-hairs-capt-dave-bertrand-ret-video-3473133.html https://www.serendipity.li/kunstler.htm https://www.instagram.com/reel/C0JVriivuJi/</t>
  </si>
  <si>
    <t>Robert Francis Kennedy Jr.</t>
  </si>
  <si>
    <t>"Israel is critical and the reason it's critical is because it's a bulwark for us in the Mid East. It's almost like having an aircraft carrier in the Mid East. It's our oldest ally. It's been our ally for 75 years. It has been an incredible ally for us in terms of the technology exchange, and, you know, building the Iron Dome, which we've [U.S. taxpayers] paid a lot for has also taught us enormously about how to defend ourselves at home from missiles. So those military expenditures are, you know, all going, 75% of it, goes to U.S. companies. [They] are under the agreement, under the M.O.U., but if you look at what's happening in the Mid East, now Iran is now- the closest allies of Iran are Russia and China. Iran also controls all of Venezuela's oil. Hezbollah is also in Venezuela. They have propped up the Maduro regime and so they control that oil supply. BRICS, Saudi Arabia is now joining BRICS, so those countries will control 90% of the oil in the world. If Israel disappears, the vacuum in the Mid East, which is, you know... Israel is our ambassador, it's our presence, our beach-head in the Mid East and it gives us ears and eyes in the Mid East. It gives us intelligence. It gives us the capacity to influence affairs in the Mid East. If Israel disappeared, Russia and China would be controlling the Mid East, and they control 90% of the world's oil supply, and that would be cataclysmic for U.S. national security..."</t>
  </si>
  <si>
    <t>expansionism, state terrorism, israeli propaganda, cover, imperialism</t>
  </si>
  <si>
    <t>https://youtu.be/kCYDsAB1_0A?t=2545 https://www.instagram.com/reel/CzbCQD-rsuC/ https://twitter.com/clashreport/status/1722200462068486262?lang=en</t>
  </si>
  <si>
    <t>Ronen Bergman</t>
  </si>
  <si>
    <t>"[On the morning of October 7, 2023] the first videos about captives started coming in, and [IDF] Headquarters also understood that at least in this respect, this was now a completely different event. This was the moment at which the IDF decided to return to a version of the Hannibal Directive. [...] The 7 Days investigation shows that at midday of October 7th, the IDF instructed all its fighting units to perform the Hannibal Directive in practice, although it did so without stating that name explicitly. The instruction was to stop 'at any cost' any attempt by Hamas terrorists to return to Gaza, using language very similar to that of the original Hannibal Directive, despite repeated promises by the defense apparatus that the directive had been canceled. In practice, the meaning of the order is that the primary goal was to stop the retreat of the Nukhba operatives.  [Editor's note: "nukhba" is Arabic for "elite" and refers to a special force in Hamas's Al-Qassam Brigades] And if they took captives with them as hostages, then to do so even if this means the endangerment or harming of the lives of civilians in the region, including the captives themselves." [Ronen Bergman co-wrote the article from which this quote is taken with Yoav Zitun - a reporter and military correspondent at Yedioth Aharanoth (ynetnews), an Israeli news agency,]</t>
  </si>
  <si>
    <t>https://electronicintifada.net/blogs/asa-winstanley/israeli-hq-ordered-troops-shoot-israeli-captives-7-october#translation</t>
  </si>
  <si>
    <t>"In 1986, after the capture and murder of two IDF soldiers by Hezbollah, the IDF introduced a new, secret, and controversial directive. Under the 'Task' section, it included the statement that 'Immediate location of a "Hannibal" incident, delay/halt the capturing force at any price and release the captives.' The original command stated that 'In the course of a capture, the main task becomes rescuing our soldiers from the captors, even at the price of hitting or injuring our soldiers.' According to publications, the order was changed in 2016, softened, and had its name changed. Its current language has not been published, but a clarification was introduced that actions must be avoided that would be highly likely to endanger the captive's life." [Ronen Bergman co-wrote the article from which this quote is taken with Yoav Zitun - a reporter and military correspondent at Yedioth Aharanoth (ynetnews), an Israeli news agency]</t>
  </si>
  <si>
    <t>Roongarun Wichanguen</t>
  </si>
  <si>
    <t>"[My brother's] face was very happy, and he seemed okay. He said that he was not tortured or assaulted and had been fed good food. He was taken care of very well. It looks like he just stayed in a house, not the tunnel."</t>
  </si>
  <si>
    <r>
      <rPr>
        <rFont val="Arial"/>
        <color rgb="FF1155CC"/>
        <u/>
      </rPr>
      <t>https://youtu.be/6_Afnvg72Zg</t>
    </r>
    <r>
      <rPr>
        <rFont val="Arial"/>
        <color rgb="FF000000"/>
        <u/>
      </rPr>
      <t xml:space="preserve"> </t>
    </r>
    <r>
      <rPr>
        <rFont val="Arial"/>
        <color rgb="FF1155CC"/>
        <u/>
      </rPr>
      <t>https://www.cnn.com/2023/11/27/middleeast/israel-hamas-hostages-testimony-conditions-intl/index.html</t>
    </r>
    <r>
      <rPr>
        <rFont val="Arial"/>
        <color rgb="FF000000"/>
        <u/>
      </rPr>
      <t xml:space="preserve">  </t>
    </r>
    <r>
      <rPr>
        <rFont val="Arial"/>
        <color rgb="FF1155CC"/>
        <u/>
      </rPr>
      <t>https://www.timesofisrael.com/liveblog_entry/sister-of-released-thai-hostage-his-face-was-very-happy-he-seemed-ok/</t>
    </r>
    <r>
      <rPr>
        <rFont val="Arial"/>
        <color rgb="FF000000"/>
        <u/>
      </rPr>
      <t xml:space="preserve">  </t>
    </r>
  </si>
  <si>
    <t>Roy Sharon</t>
  </si>
  <si>
    <t>"I spoke about a million bodies not as a goal, I said that if, in order to finally eliminate the military capabilities of Hamas, including Sinwar and Deif, we need a million bodies, then let there be a million bodies."</t>
  </si>
  <si>
    <t>genocide, israeli propaganda, indiscrimination, disproportionality</t>
  </si>
  <si>
    <t>https://twitter.com/roysharon11/status/1712029795846860804 https://twitter.com/YehudaShaul/status/1714301990723789201</t>
  </si>
  <si>
    <t>Sahar Calderon</t>
  </si>
  <si>
    <t>[This testimony is about Sahar Calderon's experience as an Israeli hostage in Gaza.] "There was no daylight. There was no sense of time. I heard all the Israeli strikes, very intense bombings. Many times I told myself that, in the end, I will die from Israel's missiles and not from Hamas. When I went into Gaza, I was scared to death. When you're a hostage, you know nothing about what's going on outside. It's complete helplessness. [...] Where I was, the conditions were really hard. I was hungry. People there were constantly hungry and there was nothing we could do. The only questions I had when I was there were, 'When will I get out of here? Will I ever see my family again? Will I return to my normal life?'
"I was told I was going back to Israel one hour before. I was sure they were lying to me until they actually came and took me. I met my brother Erez a few moments before we were handed over to the Red Cross. I was so happy to see him. I started crying, and I said to myself, 'I have him, at least,' because I knew nothing. When I reached Israel, I told myself, 'I made it back but what about my father, who has been left behind?' [The hostages who were not released] are suffering there and every day that passes, they suffer more. They feel they have been forgotten there. When I was there, I also felt I had been forgotten."</t>
  </si>
  <si>
    <r>
      <rPr>
        <rFont val="Arial"/>
        <color rgb="FF1155CC"/>
        <u/>
      </rPr>
      <t>https://www.nytimes.com/video/world/middleeast/100000009229110/there-was-no-sense-of-time-israeli-teen-recounts-captivity-in-gaza.html</t>
    </r>
    <r>
      <rPr>
        <rFont val="Arial"/>
        <color rgb="FF1155CC"/>
        <u/>
      </rPr>
      <t xml:space="preserve"> </t>
    </r>
  </si>
  <si>
    <t>"Do you know what it's like to be there [in Gaza] for even a day? Not even a day, one hour is hell. I was there for 52 days. Why did I, a 16-year-old girl, need to go through all of that? Why did I need to be in that place for 2 months?
"Correct, I am alive and breathing but my soul was murdered. And everyone who is still there [in Gaza] is murdered anew each day."</t>
  </si>
  <si>
    <t>https://www.timesofisrael.com/liveblog_entry/released-hostage-sahar-calderon-16-i-am-alive-and-breathing-but-my-soul-was-murdered-in-gaza/</t>
  </si>
  <si>
    <t>"I am alive and breathing, but my soul has been murdered. I am grateful to the government for bringing me back, but what about my father who is abandoned anew every day, uncertain if he will live or die? I just want his warm embrace. Bring him back, do not make me lose faith in our country a second time."</t>
  </si>
  <si>
    <t>https://www.theguardian.com/world/2024/feb/08/bring-them-back-freed-israeli-hostages-plead-benjamin-netanyahu-for-deal</t>
  </si>
  <si>
    <t>Salman Habaka</t>
  </si>
  <si>
    <t>"I arrived in Be'eri to see Brig. Gen. Barak Hiram and the first thing he asks me is to fire a shell into a house [where Hamas were sheltering]. ... The first question that comes to your mind is- are there hostages there? We did all the preliminary checks before we decided to fire a shell into a house. And then we went from house to house to free the hostages. And that's how the fighting was until the evening. In the kibbutz and in the streets. I realised that as soon as people heard the rumbling of the tanks, they suddenly had a moment of security. The moment that is etched in my memory is that I am driving on the roads and realise that I am going to enter an Israeli community where there are cowards who had taken advantage of the holiday to enter the community, who killed, butchered, and kidnapped elderly children and babies" [Yasmin Porat's eyewitness testimony given to Kan news on November 15, reveals that on October 7 many Israelis, including 12-year-old twins Liel and Yanai Hetzroni, were killed when an Israeli tank fired two shells into the kibbutz Be'eri house they were being held hostage in by Hamas militants]</t>
  </si>
  <si>
    <t>israeli fratricide, indiscrimination, disproportionality</t>
  </si>
  <si>
    <t>https://www.tiktok.com/@hamal.co.il/video/7289102133096353026 https://www.theguardian.com/world/2023/nov/02/israeli-tank-commander-hailed-as-hero-after-hamas-attack-is-killed-in-gaza https://thegrayzone.com/2023/11/25/israels-october-7-propaganda-tank-eyewitnesses/ https://electronicintifada.net/content/israeli-child-burned-completely-israeli-tank-fire-kibbutz/41706 https://www.youtube.com/watch?v=GjC0_swYbT4 https://omny.fm/shows/kan-news/4-26</t>
  </si>
  <si>
    <t>Sam Goldberg</t>
  </si>
  <si>
    <t>"It is my honor to be here with you [at the Jewish National Fund's USA Global Conference]. Friends, you are the best of America's zionists, and in this great test of our generation, we shall defeat the evil facing us. After all, defeating evil is the specialty of the Jewish heart. The era of the cowering Jew is over! The Jewish people of today stand strong and we stand united. We are winners, and we will, because that is what winners do. My brothers, my sisters, if you want to be a part of building the golden era of Jewish history, especially if you live here in Colorado, come and find me. Let's build together."</t>
  </si>
  <si>
    <t>https://www.youtube.com/live/UNH2vEFUGG8?t=5698</t>
  </si>
  <si>
    <t>Sara Netanyahu</t>
  </si>
  <si>
    <t>"I really hope that our revenge, that of the State of Israel, on the cruel enemy- will be a very big revenge. I don't call them human animals because that would be insulting to animals..."</t>
  </si>
  <si>
    <t>dehumanization, israeli propaganda, disproportionality</t>
  </si>
  <si>
    <t>https://twitter.com/YehudaShaul/status/1714301981286690956</t>
  </si>
  <si>
    <t>"I want a big revenge."</t>
  </si>
  <si>
    <t>israeli propaganda, disproportionality</t>
  </si>
  <si>
    <t>[no direct verbatim quote. Sara Netanyahu criticized families of hostages held in Gaza for "helping Hamas." It is reported that Sara Netanyahu told these families that their criticism of Benjamin Netanyahu's leadership and decisions helps Yahya Sinwar, the leader of Hamas]</t>
  </si>
  <si>
    <t>israeli propaganda, cover, israeli fratricide</t>
  </si>
  <si>
    <t>https://www.newarab.com/news/sara-netanyahu-accuses-hostage-families-helping-hamas https://www.timesofisrael.com/liveblog_entry/report-sara-netanyahu-accused-hostage-families-of-helping-hamas/</t>
  </si>
  <si>
    <t>Shachar Mendelson</t>
  </si>
  <si>
    <t>[Clip starts at 10:30/60:00, on Israeli Army Radio] Mendelson: "[Captain Harel Itach] was a friend who helps, a friend who supports-" Interviewer: "Say, you are talking about his big heart, I understand that there is some story about a baby girl, that he saved her life in Gaza? Can you tell me about it?" Mendelson: "He talked to one of the friends during his time at Gaza and told him, said that in one of the houses he entered, he heard the crying of a baby girl, and he decided that he would send her to Israel, despite all the atrocities he saw in [kibbutz] Nahal Oz and in Gaza, he put his heart before it, and did the right thing, and that was the man." Interviewer: "What, wait, for a moment I think I misheard you. He found a crying baby and what did he do with her?" Mendelson: "He brought that Gazan baby back, he brought her back to Israel." Interviewer: "He brought the crying baby to Israel?!" Mendelson: "Yes. He cared for her." Interviewer: "And you probably don't know what's up with this baby today, but her family must have been killed around there or something like that, and he saw that there was no relative who could take care of her, who could take her?" Mendelson: "Right." Interviewer: "Listen, it's a story we'll hear about one day, when this baby is older." Mendelson: "This is a man about whom you will hear about a lot, people will learn about him in the army training base. They will still be learning about the man he was, and the friend he was, and the commander he was."</t>
  </si>
  <si>
    <t>https://glz.co.il/%D7%92%D7%9C%D7%A6/%D7%AA%D7%95%D7%9B%D7%A0%D7%99%D7%95%D7%AA/%D7%A2%D7%95%D7%A9%D7%99%D7%9D-%D7%A6%D7%94%D7%A8%D7%99%D7%99%D7%9D/%D7%A2%D7%95%D7%A9%D7%99%D7%9D-%D7%A6%D7%94%D7%A8%D7%99%D7%99%D7%9D31-12-2023-1301 https://www.youtube.com/watch?v=GqlU2pi6Fk0 https://www.instagram.com/reel/C1if9OAtyNB/ https://www.aa.com.tr/en/middle-east/israeli-officer-takes-palestinian-infant-from-gaza-strip/3097518 https://www.middleeastmonitor.com/20240101-israeli-officer-takes-palestinian-infant-from-gaza-strip/ https://www.trtworld.com/middle-east/heinous-crime-outrage-as-israeli-soldier-abducts-infant-girl-from-gaza-16499565</t>
  </si>
  <si>
    <t>Sharon Aloni Cunio</t>
  </si>
  <si>
    <t>[Sharon Aloni Cunio shared her testimony at a rally calling for the release of Israeli abductees in Gaza, including her husband. Aloni Cunio and her three-year-old twin daughters were released after 52 days of captivity.] "Fifty-two days in which we didn't know if we would live. Fifty-two days of no night or day. Fifty-two days which we didn't know if they were really 52 days. My husband David has been there for 78 days and every day he doesn't know if he'll live or die. I turn to the war cabinet - Emma and Yuli [her daughters] suffered enough. I ask that returning the captives be the top priority, now, not in another year."</t>
  </si>
  <si>
    <t>https://www.timesofisrael.com/liveblog_entry/released-hostage-sharon-aloni-cunio-pleads-with-government-to-secure-release-of-the-rest-including-her-relatives/</t>
  </si>
  <si>
    <t>[Sharon Aloni Cunio addressed the following statement to Israeli Prime Minister Benjamin Netanyahu.] "We've reached the awful moment when you must decide who lives and who dies ... 136 hostages now wait in tunnels, without oxygen, without food, without water and without hope, waiting for you to save them. The price is heavy, unbearable, but the price of negligence will become a stain for generations."</t>
  </si>
  <si>
    <t>Sharone Lifshitz</t>
  </si>
  <si>
    <t>"The destruction is so big [in Kibbutz Nir Oz, after October 7]. My parents' home is burned to the ground. There is nothing left, and the people we have lost we will not get back. There is so much trauma, too. At my kibbutz, there is a rota for attending funerals. There are six funerals every day. We have had funerals for whole families."</t>
  </si>
  <si>
    <t>https://www.theguardian.com/world/2023/oct/24/freed-gaza-hostages-named-yocheved-lifshitz-nurit-cooper</t>
  </si>
  <si>
    <t>"The way she [Yocheved Lifshitz] walked off and then came back [to the Hamas combatant] and then [shook his hand, said shalom, and] said thank you was quite incredible to me. It's so her."</t>
  </si>
  <si>
    <t>https://www.youtube.com/watch?v=pydlUrTyeGM https://www.bbc.com/news/world-middle-east-67204479 https://www.youtube.com/watch?v=kyA0sYx0hU0</t>
  </si>
  <si>
    <t>Shay Golden</t>
  </si>
  <si>
    <t>"... and we keep telling [you] every day, we are coming. We are coming. We are coming to Gaza. We are coming to Lebanon. We will come to Iran. We will come everywhere. ... You must take this into account. Can you imagine how many we are going to kill, how many of you we will slaughter, for each one of the 1,300 that you killed, kidnapped. ... You did not see these numbers in all Arab history. I assure you that it will come, in case you are confused. I assure you it is coming. Numbers that you have never imagined that could be reached. Even if we needed to boycott the entire world, we are prepared to fight the United States and the entire world. As many of you as we need to kill until all of you, including the ones who support you, will go and meet Allah [God]. That's for sure. That's for sure. This is Israel's approach, and this is its sentiment. ... Have fun on your social media accounts, write 'Free Palestine', do all your crying. We will destroy you. Destroy. Destroy! Share this video with all your friends, letting them know what we will be doing to you."</t>
  </si>
  <si>
    <t>genocide, expansionism, israeli propaganda, state terrorism</t>
  </si>
  <si>
    <t>https://www.youtube.com/watch?v=0GdsfoUk5Iw https://www.instagram.com/reel/Cz2Ev20pvRO/ https://nypost.com/2023/11/20/media/israeli-tv-news-anchor-goes-off-in-on-air-diatribe-against-palestinians/ https://www.reddit.com/r/AskMiddleEast/comments/17zi02z/shay_golden_on_israels_channel_14_threatens/</t>
  </si>
  <si>
    <t>Shimon Riklin</t>
  </si>
  <si>
    <t>"Gaza has to be wiped off from the face of the earth."</t>
  </si>
  <si>
    <t>https://twitter.com/Riklin10/status/1710686971507396784 https://twitter.com/YehudaShaul/status/1714301960810049700</t>
  </si>
  <si>
    <t>"Say, why exactly do we have an atomic bomb?"</t>
  </si>
  <si>
    <t>nuclear weapons</t>
  </si>
  <si>
    <t>https://twitter.com/Riklin10/status/1710771284332646494 https://twitter.com/YehudaShaul/status/1714301968884150316</t>
  </si>
  <si>
    <t>"[The war] needs to be finished with 2 important achievements: Territory: ... taking control of all the open areas in [Gaza] ... Population: thinning out the population in the [Gaza] Strip as much as possible by encouraging them to leave..."</t>
  </si>
  <si>
    <t>https://twitter.com/Riklin10/status/1712403747282866662 https://twitter.com/YehudaShaul/status/1714301984050757735</t>
  </si>
  <si>
    <t>"There are discussions about who will control Gaza the day after. But there are no discussions about how much territory we will take from the Strip. And that's strange. They invaded us and tried to conquer our territory. And they failed. Therefore, they must pay a territorial price. A significant one. I would turn Beit Hanoun into a high pile of stones. And I would make Beit Lahia into a seafront promenade. We must not retreat back as if nothing happened."</t>
  </si>
  <si>
    <t>https://twitter.com/Riklin10/status/1722679962656809106 https://twitter.com/YehudaShaul/status/1739641285999198485</t>
  </si>
  <si>
    <t>"I am for the war crimes, I don't care if I am criticized, and I honestly don't care. I am unable to sleep if I do not see houses being destroyed in Gaza. What do I say? More houses, more buildings, I want to see more of them destroyed. I want there to be nothing for them to return to. In the Torah, it says they used to spread the earth with salt, and they must complain. This is why we cannot reach a solution with them, and this is what war crimes mean to me."</t>
  </si>
  <si>
    <t>genocide, israeli propaganda, cover</t>
  </si>
  <si>
    <t>https://twitter.com/MiddleEastEye/status/1736541361287934432 https://twitter.com/Hamza_a96/status/1736715487109603464</t>
  </si>
  <si>
    <t>Shlomo Karhi</t>
  </si>
  <si>
    <t>"Our fighters, who went to war... for revenge for the terrible massacre carried out by the Nazi terrorists... will return to peace with the hostages, only after they have cut off the foreskins of all these accursed."</t>
  </si>
  <si>
    <t>state terrorism, israeli fratricide, collective punishment</t>
  </si>
  <si>
    <t>https://twitter.com/the7i/status/1726948246529216953 https://twitter.com/YehudaShaul/status/1739641301866283343</t>
  </si>
  <si>
    <t>"Maybe they're not involved [in terrorism] now, but they're not lovers of Israel, they educate their kids in [the ways of] terror. Voluntary emigration is an important thing. There is no violation of human rights here. And the war also must continue." 
[Karhi made the above statement about the Gazan population, and why he believed it was in Israel's interests to get even innocent civilians to leave the region.]</t>
  </si>
  <si>
    <t>israeli propaganda, collective punishment, ethnic cleansing</t>
  </si>
  <si>
    <r>
      <rPr>
        <rFont val="Arial"/>
        <color rgb="FF1155CC"/>
        <u/>
      </rPr>
      <t>https://ca.news.yahoo.com/israeli-cabinet-minister-adds-calls-232551398.html</t>
    </r>
    <r>
      <rPr>
        <rFont val="Arial"/>
        <color rgb="FF000000"/>
        <u/>
      </rPr>
      <t xml:space="preserve"> </t>
    </r>
    <r>
      <rPr>
        <rFont val="Arial"/>
        <color rgb="FF1155CC"/>
        <u/>
      </rPr>
      <t>https://www.msn.com/en-us/news/world/israeli-cabinet-minister-adds-to-calls-for-voluntary-emigration-from-gaza/ar-AA1mM0D0</t>
    </r>
    <r>
      <rPr>
        <rFont val="Arial"/>
        <color rgb="FF000000"/>
        <u/>
      </rPr>
      <t xml:space="preserve"> </t>
    </r>
  </si>
  <si>
    <t>[Regarding the concept of "voluntary emigration" of Palestinians out of Gaza, Karhi stated that in war], "voluntary is at times a state you impose [on someone] until they give their consent."</t>
  </si>
  <si>
    <r>
      <rPr>
        <rFont val="Arial"/>
        <color rgb="FF1155CC"/>
        <u/>
      </rPr>
      <t>https://www.haaretz.com/israel-news/2024-01-28/ty-article/ministers-from-netanyahus-party-join-thousands-of-israelis-at-resettle-gaza-conference/0000018d-512f-dfdc-a5ad-db7f35e10000</t>
    </r>
    <r>
      <rPr>
        <rFont val="Arial"/>
        <color rgb="FF000000"/>
        <u/>
      </rPr>
      <t xml:space="preserve"> </t>
    </r>
    <r>
      <rPr>
        <rFont val="Arial"/>
        <color rgb="FF1155CC"/>
        <u/>
      </rPr>
      <t>https://www.middleeasteye.net/opinion/gaza-war-why-west-falling-israel-plan-destroy-unrwa?trk=public_post_comment-text</t>
    </r>
    <r>
      <rPr>
        <rFont val="Arial"/>
        <color rgb="FF000000"/>
        <u/>
      </rPr>
      <t xml:space="preserve"> </t>
    </r>
    <r>
      <rPr>
        <rFont val="Arial"/>
        <color rgb="FF1155CC"/>
        <u/>
      </rPr>
      <t>https://www.huffpost.com/entry/israel-gaza-resettlement-conference-smotrich-ben-gvir-karhi_n_65b7dbace4b077c17ab5fcc7</t>
    </r>
    <r>
      <rPr>
        <rFont val="Arial"/>
        <color rgb="FF000000"/>
        <u/>
      </rPr>
      <t xml:space="preserve"> </t>
    </r>
  </si>
  <si>
    <t>"We must settle Gaza, with security forces and settlers who will wrap them and this land in love. We have an obligation to act, for our sakes and even for the sake of those purported uninvolved [Gazan] civilians, to [bring about] voluntary emigration - even if this war, which was imposed on us, turns this voluntary migration into a situation of 'Coerce him until he says, "I want to do so."'" 
[Karhi was quoting a principle in Jewish law that reportedly allows coercion to be used to get someone to perform certain religious duties  - by physical, or other forms of, pressure.]</t>
  </si>
  <si>
    <t xml:space="preserve">https://www.timesofisrael.com/12-ministers-call-to-resettle-gaza-encourage-gazans-to-leave-at-jubilant-conference/ </t>
  </si>
  <si>
    <t>Shmuel Eliyahu</t>
  </si>
  <si>
    <t>[Rabbi Shmuel Eliyahu advocated the Israeli military's "carpet bombing" of the general area from which rockets used by Hamas' Al-Qassam Brigades were launched, regardless of the price in Palestinian life.] "If they [Al-Qassam Brigades] don't stop after we kill 100 [Palestinians], then we must kill 1,000. If they do not stop after 1,000, then we must kill 10,000. If they still don't stop, we must kill 100,000, even a million. Whatever it takes to make them stop."</t>
  </si>
  <si>
    <r>
      <rPr>
        <rFont val="Arial"/>
        <color rgb="FF1155CC"/>
        <u/>
      </rPr>
      <t>https://m.jpost.com/Israel/Eliyahu-advocates-carpet-bombing-Gaza</t>
    </r>
    <r>
      <rPr>
        <rFont val="Arial"/>
        <color rgb="FF1155CC"/>
        <u/>
      </rPr>
      <t xml:space="preserve"> </t>
    </r>
    <r>
      <rPr>
        <rFont val="Arial"/>
        <color rgb="FF1155CC"/>
        <u/>
      </rPr>
      <t>https://www.middleeastmonitor.com/20140228-kill-enemy-children-jewish-edict/amp/</t>
    </r>
    <r>
      <rPr>
        <rFont val="Arial"/>
        <color rgb="FF1155CC"/>
        <u/>
      </rPr>
      <t xml:space="preserve"> </t>
    </r>
    <r>
      <rPr>
        <rFont val="Arial"/>
        <color rgb="FF1155CC"/>
        <u/>
      </rPr>
      <t>https://imeu.org/article/state-sanctioned-incitement-israels-extremist-rabbis</t>
    </r>
    <r>
      <rPr>
        <rFont val="Arial"/>
        <color rgb="FF1155CC"/>
        <u/>
      </rPr>
      <t xml:space="preserve"> </t>
    </r>
  </si>
  <si>
    <r>
      <rPr>
        <rFont val="Arial"/>
        <color theme="1"/>
      </rPr>
      <t xml:space="preserve">"It's time to call the child by its name: Revenge, revenge, revenge. We mustn't forget. We have to take horrible revenge for the terrorist attack at Merced Harav yeshiva" [an incident in March 2008 in which eight students were killed]."
[This statement was made in an article Rabbi Shmuel Eliyahu wrote for a newsletter - </t>
    </r>
    <r>
      <rPr>
        <rFont val="Arial"/>
        <i/>
        <color theme="1"/>
      </rPr>
      <t>Eretz Yisrael Shelanu</t>
    </r>
    <r>
      <rPr>
        <rFont val="Arial"/>
        <color theme="1"/>
      </rPr>
      <t xml:space="preserve"> – that was distributed to synagogues around Israel. In this article, Eliyahu also proposed "hanging the children of the terrorist who carried out the attack in the Mercaz Harav yeshiva from a tree."]</t>
    </r>
  </si>
  <si>
    <t>https://www.haaretz.com/2008-03-26/ty-article/safed-chief-rabbi-calls-on-state-to-exact-revenge-against-arabs/0000017f-e991-df2c-a1ff-ffd109b30000</t>
  </si>
  <si>
    <t>"[The Arab culture is] very cruel. [...] Arabs use different codes and violent norms that amount to an ideology."</t>
  </si>
  <si>
    <r>
      <rPr>
        <rFont val="Arial"/>
        <color rgb="FF1155CC"/>
        <u/>
      </rPr>
      <t>https://www.haaretz.com/2012-07-08/ty-article/ag-closes-probe-of-safed-chief-rabbi/0000017f-e28f-d804-ad7f-f3ffed630000</t>
    </r>
    <r>
      <rPr>
        <rFont val="Arial"/>
        <color rgb="FF000000"/>
        <u/>
      </rPr>
      <t xml:space="preserve"> </t>
    </r>
    <r>
      <rPr>
        <rFont val="Arial"/>
        <color rgb="FF1155CC"/>
        <u/>
      </rPr>
      <t>https://thehill.com/blogs/pundits-blog/international/255403-the-missing-israeli-incitement-against-palestinians/amp/</t>
    </r>
    <r>
      <rPr>
        <rFont val="Arial"/>
        <color rgb="FF000000"/>
        <u/>
      </rPr>
      <t xml:space="preserve"> </t>
    </r>
    <r>
      <rPr>
        <rFont val="Arial"/>
        <color rgb="FF1155CC"/>
        <u/>
      </rPr>
      <t>https://imeu.org/article/state-sanctioned-incitement-israels-extremist-rabbis</t>
    </r>
    <r>
      <rPr>
        <rFont val="Arial"/>
        <color rgb="FF000000"/>
        <u/>
      </rPr>
      <t xml:space="preserve"> </t>
    </r>
  </si>
  <si>
    <t>"A nuclear bomb on Gaza is indeed an option! They will not fire me, they wanted my son, but they will not fire me."</t>
  </si>
  <si>
    <t>nuclear weapons, genocide, cover</t>
  </si>
  <si>
    <t>https://www.timesofisrael.com/rabbi-backs-remark-by-his-son-a-far-right-minister-that-nuking-gaza-is-an-option/ https://twitter.com/YehudaShaul/status/1739641262070743122</t>
  </si>
  <si>
    <t>Shulamit Aloni</t>
  </si>
  <si>
    <t xml:space="preserve">Interviewer: "Often, when there is dissent expressed in the United States against policies of the Israeli government, people here are called anti-Semitic. What is your response to that as an Israeli Jew?" Aloni: "Well, it's a trick, we always use it. When from Europe somebody is criticizing Israel, then we bring up the Holocaust. When in this country people are criticizing Israel, then they are anti-Semitic. And the organization is strong, and has a lot of money, and the ties between Israel and the American Jewish establishment are very strong and they are strong in this country, as you know. And they have power, which is okay. They are talented people and they have power and money, and the media and other things, and their attitude is, 'Israel, my country, right or wrong,' identification. And they are not ready to hear criticism. And it's very easy to blame people who criticize certain acts of the Israeli government as anti-Semitic, and to bring up the Holocaust, and the suffering of the Jewish people, and that is to justify everything we do to the Palestinians." </t>
  </si>
  <si>
    <t>israeli propaganda, cover, criticism of israel, zionism</t>
  </si>
  <si>
    <t>https://www.democracynow.org/2002/8/14/israels_first_lady_of_human_rights https://www.youtube.com/watch?v=q0TFxpp7pco https://www.instagram.com/p/C1pg4ZbPf3H/</t>
  </si>
  <si>
    <t>Singing and Dancing Israeli Soldiers</t>
  </si>
  <si>
    <t>"Ahmed Tibi [Palestinian Member of Knesset] is dead, Ahmed Tibi is dead, Ahmed Tibi is dead."</t>
  </si>
  <si>
    <t>https://www.youtube.com/shorts/03tqAUO03LU https://twitter.com/YehudaShaul/status/1737112337260367947</t>
  </si>
  <si>
    <t>"[singing] I'm coming to occupy Gaza and beat Hezbollah. I stick by one mitzvah, to wipe off the seed of Amalek. To wipe off the seed of Amalek. I left home behind me, won't come back until victory. We know our slogan, there are no 'uninvolved civilians.' There are no 'uninvolved civilians.'"</t>
  </si>
  <si>
    <t>genocide, occupation, ethnic cleansing, indiscrimination</t>
  </si>
  <si>
    <t>https://twitter.com/YinonMagal/status/1732652279461757102 https://twitter.com/MiddleEastEye/status/1733116719668113618</t>
  </si>
  <si>
    <t>Supporters of Israeli Prime Minister Benjamin Netanyahu</t>
  </si>
  <si>
    <t xml:space="preserve">"Gaza and Hurawa. Burning their trucks. (Hurawa!) Their roads and cars. (Hurawa!) Their ambulances and fire engines, with faces covered and sidelocks. You won't recognize Hurawa anymore. Gaza! Everything in Gaza!"
[While demonstrating with Israeli flags and posters of Israeli President Netanyahu's face, supporters loudly played, and sang along with, the song "Hurawa is Burning" (with "Gaza is Burning" added. Hurawa is a Palestinian city in the Occupied West Bank that has experienced much violence from Israeli settlers.] </t>
  </si>
  <si>
    <t>collective punishment, occupation, ethnic cleansing</t>
  </si>
  <si>
    <r>
      <rPr>
        <rFont val="Arial"/>
        <color rgb="FF1155CC"/>
        <u/>
      </rPr>
      <t>https://t.co/BYsP7awgJW</t>
    </r>
    <r>
      <rPr>
        <rFont val="Arial"/>
        <color rgb="FF1155CC"/>
        <u/>
      </rPr>
      <t xml:space="preserve"> </t>
    </r>
    <r>
      <rPr>
        <rFont val="Arial"/>
        <color rgb="FF1155CC"/>
        <u/>
      </rPr>
      <t>https://x.com/ytirawi/status/1766572574488551746</t>
    </r>
    <r>
      <rPr>
        <rFont val="Arial"/>
        <color rgb="FF1155CC"/>
        <u/>
      </rPr>
      <t xml:space="preserve"> </t>
    </r>
  </si>
  <si>
    <t>Tamar</t>
  </si>
  <si>
    <t>Interviewer: "This is the first time shooting at people, at terrorists." Tamar: "Yes. I feel like this is what I was trained for, I followed the drills, my brain and hands knew exactly what to do."</t>
  </si>
  <si>
    <t>"You're saying 'heroes' and 'history'. I don't feel like a hero. I feel like a soldier following orders and doing her job, and I believe anyone would have done the same."</t>
  </si>
  <si>
    <t>Tamir Pardo</t>
  </si>
  <si>
    <t>"Let's say there's a car accident between a car of a Jewish settler and a car of a Palestinian who lives in Hebron or Nablus. Each one of them stands before a different legal system. One [the Palestinian] under the military legal system and the other [the Jewish settler], the civilian system. In a territory where two people are judged under two legal systems, that's an apartheid state."</t>
  </si>
  <si>
    <r>
      <rPr/>
      <t xml:space="preserve">https://apnews.com/article/israel-apartheid-palestinians-occupation-c8137c9e7f33c2cba7b0b5ac7fa8d115 https://www.youtube.com/watch?v=kzkJFf7ceuc </t>
    </r>
    <r>
      <rPr>
        <color rgb="FF1155CC"/>
        <u/>
      </rPr>
      <t>https://www.youtube.com/shorts/v_MPKZbl2Uc</t>
    </r>
  </si>
  <si>
    <t>Theodor Herzl</t>
  </si>
  <si>
    <t>"We shall try to spirit the penniless population [Palestinians] across the border by procuring employment for it in the transit countries, while denying it any employment in our own country. Both the process of expropriation and the removal of the poor must be carried out discreetly and circumspectly."</t>
  </si>
  <si>
    <t>zionism, ethnic cleansing, apartheid, oppression</t>
  </si>
  <si>
    <t>6/12/1895</t>
  </si>
  <si>
    <t>https://mepc.org/journal/palestinians-and-zionism-1897-1948 https://www.jstor.org/stable/3993428</t>
  </si>
  <si>
    <t>Tuval Escapa</t>
  </si>
  <si>
    <t>"... the commanders in the field made difficult decisions- including shelling houses on their occupants in order to eliminate the terrorists along with the hostages."</t>
  </si>
  <si>
    <t>https://www.haaretz.co.il/news/politics/2023-10-20/ty-article-magazine/.premium/0000018b-499a-dc3c-a5df-ddbaab290000</t>
  </si>
  <si>
    <t>Tzipi Hotovely</t>
  </si>
  <si>
    <t>"We realise every second house [in Gaza] has this entrance to an underground terror city. So they [Hamas] basically turned all the houses in the Gaza Strip into their own facilities. They took over schools, mosques, hospitals, almost everything you can imagine. Think about it as a ghost city that is turning into a terror city"</t>
  </si>
  <si>
    <t>https://youtu.be/JYdWTmg7TPE?t=246</t>
  </si>
  <si>
    <t>Interviewer: "Given this conflict is clearly going to go on for some time, the television pictures that we see every night show signs of devastation. You will say, 'Well, we are trying to target as much as possible, but those are not the pictures that we see. We see whole streets devastated. Not individual houses or offices. Whole streets. Whole communities devastated. Schools gone. Hospitals gone. How does a community come back from that?" Hotovely: "Well first of all, I really want to mention the fact that Gaza has an underground tunnel-city and, in order to get to this underground tunnel-city, those areas must be destroyed and one of the things we expose to the world after getting into the areas in Gaza that we try to find all those tunnels and underground metro-city that Hamas has built thanks to this great support of Iran, Qatar, international community generosity, everything turned to be this horrible terror city. One of the things we realized, every school, every mosque, every second house has an access to tunnel. So this is-" Interviewer: "But that's an argument for destroying the whole of Gaza. Every single building." Hotovely: "So, do you have another solution? How to destroy the underground tunnel city that this is the place where the terrorists hide, where they have all their ammunition, and this is the rockets that are still fired on Israeli cities."</t>
  </si>
  <si>
    <t>indiscrimination, disproportionality, genocide, collective punishment, israeli propaganda</t>
  </si>
  <si>
    <t>https://www.youtube.com/live/HKwDJP9nka0?t=768 https://www.reddit.com/r/Palestine/comments/18y55no/israeli_ambassador_to_the_uk_tzipi_hotovely_says/</t>
  </si>
  <si>
    <t>Tzipi Navon</t>
  </si>
  <si>
    <t>"We keep saying to flatten Gaza, to flatten Gaza, and I think that's not enough. It won't calm the storm of emotions, it won't dull the intensity of the rage and pain that find no outlet. Every time I am exposed to a video or picture that illustrates the terrible horror that occurred in our districts, I imagine the IDF capturing all the terrorists and residents of Gaza who participated in the massacre, gathering them in one place, and on live broadcast, so that all of Israel can see, taking them one by one, thoroughly smearing them with pig fat and starting to torture them. First, the pulling out of fingernails and toenails, then the peeling off pieces of skin from different areas of the body, slowly and carefully so as not to cause the vermin's death, he needs to suffer and suffer lengthily. After stripping the scum of its skin, they cut off his genitals and let him watch as they fry his testicles in canola oil and make him eat them, and thus they dismember him slowly and patiently (we have plenty of time). Saving the tongue for last so that he can delight us with his screams, the ears so that he can hear his own screams, and the eyes so that he can see us smiling. Do you think I'm cruel? Tell that to the girls who were raped, to the babies with their heads cut off, to the boys who were burned, and to our battered soldiers. 'He who is merciful to the cruel will eventually be cruel to the merciful...'"</t>
  </si>
  <si>
    <t>dehumanization, racism, genocide, collective punishment, state terrorism</t>
  </si>
  <si>
    <t xml:space="preserve">https://www.ynet.co.il/news/article/rjscwxobt https://www.middleeasteye.net/news/israel-palestine-war-sara-netanyahu-advisor-torture-gazans-rant https://www.the7eye.org.il/499526 https://twitter.com/YehudaShaul/status/1717219184499732724 https://www.timesofisrael.com/civil-service-urges-suspension-of-aide-to-pms-wife-for-tirades-against-traitors/ https://www.reddit.com/r/IsraelPalestine/comments/1782tv0/absolutely_no_words/ </t>
  </si>
  <si>
    <t>Tzvika Mor</t>
  </si>
  <si>
    <t>"Every time I see, in Hebron, a military jeep dirty with paint [thrown by Palestinians at the army vehicles in protest], I cry, I'm telling you. The Arabs learned that in order to disable this jeep operationally, you don't need more than a sandwich bag with paint. Throw it at the jeep, try to hit the windshield, and then everything is smeared with paint, the driver automatically turns on the wiper and aggravates the problem, and the jeep can't drive. ... The Arabs don't always hit the windshield so our jeeps are dirty with paint that the Arabs threw. It damages our national honor. Just for that, we should have gone to war. Not over shooting, that's obvious. For one paint bag, we should have erased that village, kill hundreds of people there so they learn not to mess with us. ... For one paint bag, we should have erased a village, and then we wouldn't have gotten to where we are. But don't worry, it will happen. Thanks to all of you. I'm not kidding."</t>
  </si>
  <si>
    <t>disproportionality, genocide, ethnic cleansing, oppression</t>
  </si>
  <si>
    <t>https://www.youtube.com/watch?v=iOk0HTesd4Y https://www.uncaptured.media/p/netanyahu-and-kahanist-allies-wage https://twitter.com/dancohen3000/status/1745882131660771373 https://t.me/QudsNen/93066</t>
  </si>
  <si>
    <t>Unnamed Defense Official</t>
  </si>
  <si>
    <t>-</t>
  </si>
  <si>
    <t>"Gaza will eventually turn into a city of tents. There will be no buildings."</t>
  </si>
  <si>
    <t>https://nypost.com/2023/10/11/israeli-official-says-gaza-will-be-made-a-city-of-tents/ https://www.skynews.com.au/world-news/city-of-tents-israeli-defence-official-vows-every-building-in-gaza-will-be-destroyed-in-ground-manoeuvre/news-story/203242e24af1dd4757e0250001e7ed8a</t>
  </si>
  <si>
    <t>Unnamed i24 reporter</t>
  </si>
  <si>
    <t>"Walking through the small pathways of the kibbutz [Be'eri] feels like entering a warzone. Small and quaint homes [were] bombarded or destroyed. Children's toys lying around, while maintained lawns of grass [were] ripped up by the tracks of an armored vehicle, perhaps a tank? The smell of death fills the air."</t>
  </si>
  <si>
    <t>https://twitter.com/i24NEWS_EN/status/1717617495186567226</t>
  </si>
  <si>
    <t>Unnamed IDF Officer</t>
  </si>
  <si>
    <t>"This is not about surgical strikes and military infrastructure anymore ... This means we will obliterate civilian infrastructure as well. Apartment buildings will be toppled. Hezbollah feeds off our apprehension to land a decisive strike, which means we will exhibit the exact opposite to avoid opening a northern front."</t>
  </si>
  <si>
    <t>indiscrimination, disproportionality, state terrorism</t>
  </si>
  <si>
    <t>https://www.ynetnews.com/article/ryhgmnwzt</t>
  </si>
  <si>
    <t>"[In a classroom in Gaza] Well, cute children, we finished the lesson in Arabic. Today, we will learn a new lesson. A new lesson. Today we will learn about the people of Israel. The people of Israel are not afraid of a long journey... of a long journey... and here we are witnessing Gush Katif, the lands in Gaza, [we] are painting it back in orange, we are here!"</t>
  </si>
  <si>
    <t>expansionism, occupation, state terrorism</t>
  </si>
  <si>
    <t>https://www.youtube.com/shorts/UplUXma-mB4 https://twitter.com/YehudaShaul/status/1737112327860949482</t>
  </si>
  <si>
    <t>Unnamed IDF Official</t>
  </si>
  <si>
    <t>[When the war ends, there will be a 3km wide strip within Gaza that will be completely sterile, full of landmines, under threat of sniper fire, and completely clean of any life form]. "Even a cat won't be able to go there."</t>
  </si>
  <si>
    <t>disproportionality</t>
  </si>
  <si>
    <t>https://news.walla.co.il/item/3620173</t>
  </si>
  <si>
    <t>Unnamed IDF Soldier</t>
  </si>
  <si>
    <t>Soldier: "I wish IDF kill more children and I wish the IDF will find you [Interviewer] and kill you." Interviewer: "Why?" Soldier: "It's only Israel, no Palestine. ... I will fuck you in your ass, motherfucker. ... I kill every Palestinian I see."</t>
  </si>
  <si>
    <t>state terrorism, israeli propaganda, expansionism, occupation, sexual violence</t>
  </si>
  <si>
    <t>https://www.instagram.com/p/CyXrQQqOcRx/ https://www.instagram.com/p/CyacGMQJ5JY/ https://www.youtube.com/live/KnnbTxEV8_0?t=327</t>
  </si>
  <si>
    <t>"We have planted this tree here [in what appears to be Gaza], for the rise of the people of Israel. With god's help, all the prisoners of Zion will be released, Ariel Danino, and Amiram Ben Uliel [convicted in the murder of the Dawabsheh family in the village of Duma in 2015]. We don't forget you. It is a part of this struggle. We will not forget anyone behind, they will all get to the end. The people of Israel live."</t>
  </si>
  <si>
    <t>israeli propaganda, state terrorism, zionism</t>
  </si>
  <si>
    <t>https://www.youtube.com/shorts/LiiIqA6HP-k https://twitter.com/YehudaShaul/status/1737112374325477820</t>
  </si>
  <si>
    <t>"The people of Israel, we are in a historic and fateful event that has not happened since 1967, the Six Day War. We have two options here: either we elect to choose life, to establish Gush Katif and Nova beach, to choose settling, or we want to return and find ourselves on 7-10-2023 in exactly the same situation, and with that ruins of this place that you saw-"</t>
  </si>
  <si>
    <t>https://www.youtube.com/shorts/bxF9DSrUAv4 https://twitter.com/YehudaShaul/status/1737112330939539816</t>
  </si>
  <si>
    <t>Soldier: "We are looking for babies, but there is no babies left." Interviewer: "What babies? Say that again." Soldier: "Huh?" Interviewer: "Say it again." Soldier: "No, maybe I kill[ed] a girl, she was 12, but I [am] looking for a baby."</t>
  </si>
  <si>
    <t>state terrorism, genocide, indiscrimination</t>
  </si>
  <si>
    <t>https://twitter.com/MiddleEastMnt/status/1740328433098596544 https://www.instagram.com/mintpress/reel/C1Zhr5gi75m/ https://www.reddit.com/r/worldnewsvideo/comments/18sm03m/israeli_soldiers_boasts_and_laughs_because_he/ https://www.middleeastmonitor.com/20231228-israeli-soldier-says-he-possibly-killed-a-12-year-old-girl/ https://www.instagram.com/reel/C1ZPbGhMn_i/ https://www.instagram.com/reel/C1krTGhrlL0/</t>
  </si>
  <si>
    <t xml:space="preserve">"[An Israeli soldier is filmed holding a flag in Gaza - next to the bodies of executed civilians - advertising a barber shop in Yehud, Israel the flag says:] THE EXCITING BARBER SHOP: WE ARE THE EXCITING ONES." </t>
  </si>
  <si>
    <r>
      <rPr>
        <rFont val="Arial"/>
        <color rgb="FF1155CC"/>
        <u/>
      </rPr>
      <t>https://www.middleeastmonitor.com/20240207-israeli-soldier-films-ad-with-palestinian-bodies/</t>
    </r>
    <r>
      <rPr>
        <rFont val="Arial"/>
        <color rgb="FF1155CC"/>
        <u/>
      </rPr>
      <t xml:space="preserve"> </t>
    </r>
    <r>
      <rPr>
        <rFont val="Arial"/>
        <color rgb="FF1155CC"/>
        <u/>
      </rPr>
      <t>https://www.facebook.com/SWSWP/videos/an-israeli-soldier-films-himself-advertising-his-new-barber-shop-in-gaza-holding/409217741627262/</t>
    </r>
    <r>
      <rPr>
        <rFont val="Arial"/>
        <color rgb="FF1155CC"/>
        <u/>
      </rPr>
      <t xml:space="preserve"> </t>
    </r>
  </si>
  <si>
    <t>"Noa, your boyfriend brought you a necklace from Gaza. Made in Gaza. It has a love heart on it. Luxury. It has 'forever' written on it. Let's check if it's original. [The soldier bites the silver necklace.] It's original." [This video is one of many IDF soldiers have filmed and posted online of them looting houses in Gaza. According to International Humanitarian Law, pillage, reprisals against protected persons and their property, and pillage of a town or place, even when taken by assault, are war crimes: 1949 Convention (IV) relative to the Protection of Civilian Persons in Time of War, Article 33; 1907 Convention (IV) respecting the Laws and Customs of War on Land and its annex: Regulations concerning the Laws and Customs of War on Land, Article 28; and Customary International Humanitarian Law, Rule 52. According to Israel's Military Justice Law 5715–1955, Article 74, "A soldier who loots or who breaks into a house or another place in order to loot is liable to imprisonment for a term of ten years."]</t>
  </si>
  <si>
    <r>
      <rPr>
        <rFont val="Arial"/>
        <color rgb="FF1155CC"/>
        <u/>
      </rPr>
      <t>https://x.com/middleeasteye/status/1728624619777888739</t>
    </r>
    <r>
      <rPr>
        <rFont val="Arial"/>
        <color rgb="FF1155CC"/>
        <u/>
      </rPr>
      <t xml:space="preserve"> </t>
    </r>
    <r>
      <rPr>
        <rFont val="Arial"/>
        <color rgb="FF1155CC"/>
        <u/>
      </rPr>
      <t>https://www.aljazeera.com/amp/program/newsfeed/2024/2/14/israeli-soldiers-boast-about-looting-from-gaza</t>
    </r>
    <r>
      <rPr>
        <rFont val="Arial"/>
        <color rgb="FF1155CC"/>
        <u/>
      </rPr>
      <t xml:space="preserve"> </t>
    </r>
    <r>
      <rPr>
        <rFont val="Arial"/>
        <color rgb="FF1155CC"/>
        <u/>
      </rPr>
      <t>https://youtu.be/bkkEm_8LZTM&amp;t=20</t>
    </r>
    <r>
      <rPr>
        <rFont val="Arial"/>
        <color rgb="FF1155CC"/>
        <u/>
      </rPr>
      <t xml:space="preserve">  
</t>
    </r>
  </si>
  <si>
    <t>Unnamed IDF Soldiers</t>
  </si>
  <si>
    <t>"[Written on the bottom of an Israeli flag the soldiers are holding up, with the color of orange symbolizing the color of settlers protesting disengagement from Gaza] Returning home."</t>
  </si>
  <si>
    <t>https://twitter.com/MyIsraelorgil/status/1719687442624651680 https://twitter.com/YehudaShaul/status/1737112352418656669</t>
  </si>
  <si>
    <t>"Explosions every week. We've made kebab (ground meat) from you! Don't play with Israel! Hide, you animals!" [Soldiers singing, at a celebration, about what they have done to Gazans.]</t>
  </si>
  <si>
    <r>
      <rPr>
        <rFont val="Arial"/>
      </rPr>
      <t xml:space="preserve">https://en.abna24.com/story/1411503 </t>
    </r>
    <r>
      <rPr>
        <rFont val="Arial"/>
        <color rgb="FF1155CC"/>
        <u/>
      </rPr>
      <t>https://www.instagram.com/reel/CzpfXHitc6x/</t>
    </r>
    <r>
      <rPr>
        <rFont val="Arial"/>
      </rPr>
      <t xml:space="preserve"> </t>
    </r>
    <r>
      <rPr>
        <rFont val="Arial"/>
        <color rgb="FF1155CC"/>
        <u/>
      </rPr>
      <t>https://x.com/stopzionisthate/status/1724236483161207256</t>
    </r>
    <r>
      <rPr>
        <rFont val="Arial"/>
      </rPr>
      <t xml:space="preserve"> </t>
    </r>
    <r>
      <rPr>
        <rFont val="Arial"/>
        <color rgb="FF1155CC"/>
        <u/>
      </rPr>
      <t>https://twitter.com/afshinrattansi/status/1724452984694649271</t>
    </r>
  </si>
  <si>
    <t>Unnamed IDF Soldiers from Unit 9208 in Gaza</t>
  </si>
  <si>
    <t>"Today is Monday, the month of Kislev, the month of light. We add light here after the black Saturday [referring to 10/7/2023] that took place for the people of Israel. Unit 9208 under the command of Israel Ben Faiz will not stop. We will continue until we complete the mission. We conquer, we destroy, and we settle. Did you hear that, Bibi [Israeli Prime Minister Netanyahu]. We conquer, we destroy, and we settle." 
[While being filmed, four soldiers holding weapons stood in front of bombed out buildings as one made the above statement. Although the Middle East Eye translated the last words on the video as, "We conquer, we destroy, and we settle," Google translated the phrase as, "We conquer, evict, and settle," and CNN translated it as, "We are occupying, deporting, and settling."]</t>
  </si>
  <si>
    <t xml:space="preserve">expansionism, occupation, ethnic cleansing </t>
  </si>
  <si>
    <r>
      <rPr>
        <rFont val="Arial"/>
        <color rgb="FF1155CC"/>
        <u/>
      </rPr>
      <t>https://m.youtube.com/watch?v=QEUpQ5WR09g</t>
    </r>
    <r>
      <rPr>
        <rFont val="Arial"/>
        <color rgb="FF000000"/>
        <u/>
      </rPr>
      <t xml:space="preserve"> </t>
    </r>
    <r>
      <rPr>
        <rFont val="Arial"/>
        <color rgb="FF1155CC"/>
        <u/>
      </rPr>
      <t>https://www.instagram.com/reel/C2Iz1jvIZPp/</t>
    </r>
    <r>
      <rPr>
        <rFont val="Arial"/>
        <color rgb="FF000000"/>
        <u/>
      </rPr>
      <t xml:space="preserve"> </t>
    </r>
  </si>
  <si>
    <t>Unnamed IDF Spokesperson</t>
  </si>
  <si>
    <t>"Yesterday we saw 30,000 people; we arrived prepared and with precise reinforcements. Nothing was carried out uncontrolled; everything was accurate and measured, and we know where every bullet landed." 
[In this attack on a reportedly peaceful protest, the IDF shot 773 Gazan protestors and killed at least 16 people. In the IDF attack, 1,400 people were injured in the IDF's attack, according to Palestinian medical officials. The IDF deleted the social media post quoted above, and several others on the same topic, from its Twitter account after posting it, but a number of journalists and human rights advocates captured it before it was deleted.]</t>
  </si>
  <si>
    <r>
      <rPr>
        <rFont val="Arial"/>
        <color rgb="FF1155CC"/>
        <u/>
      </rPr>
      <t>https://thegrayzone.com/2018/03/31/israel-gaza-protesters-tweets-every-bullet-landed/</t>
    </r>
    <r>
      <rPr>
        <rFont val="Arial"/>
        <color rgb="FF1155CC"/>
        <u/>
      </rPr>
      <t xml:space="preserve"> </t>
    </r>
    <r>
      <rPr>
        <rFont val="Arial"/>
        <color rgb="FF1155CC"/>
        <u/>
      </rPr>
      <t>https://thegrayzone.com/2018/03/31/israel-gaza-protesters-tweets-every-bullet-landed/</t>
    </r>
    <r>
      <rPr>
        <rFont val="Arial"/>
        <color rgb="FF1155CC"/>
        <u/>
      </rPr>
      <t xml:space="preserve"> </t>
    </r>
    <r>
      <rPr>
        <rFont val="Arial"/>
        <color rgb="FF1155CC"/>
        <u/>
      </rPr>
      <t>https://archive.li/A5jBR</t>
    </r>
    <r>
      <rPr>
        <rFont val="Arial"/>
        <color rgb="FF1155CC"/>
        <u/>
      </rPr>
      <t xml:space="preserve"> </t>
    </r>
    <r>
      <rPr>
        <rFont val="Arial"/>
        <color rgb="FF1155CC"/>
        <u/>
      </rPr>
      <t>https://x.com/btselem/status/980042213718708224</t>
    </r>
    <r>
      <rPr>
        <rFont val="Arial"/>
        <color rgb="FF1155CC"/>
        <u/>
      </rPr>
      <t xml:space="preserve"> h</t>
    </r>
    <r>
      <rPr>
        <rFont val="Arial"/>
        <color rgb="FF1155CC"/>
        <u/>
      </rPr>
      <t>ttps://x.com/saritm0/status/980030753642811392</t>
    </r>
    <r>
      <rPr>
        <rFont val="Arial"/>
        <color rgb="FF1155CC"/>
        <u/>
      </rPr>
      <t xml:space="preserve"> h</t>
    </r>
    <r>
      <rPr>
        <rFont val="Arial"/>
        <color rgb="FF1155CC"/>
        <u/>
      </rPr>
      <t>ttps://x.com/ifnotnoworg/status/980164393152413697</t>
    </r>
    <r>
      <rPr>
        <rFont val="Arial"/>
        <color rgb="FF1155CC"/>
        <u/>
      </rPr>
      <t xml:space="preserve">   </t>
    </r>
  </si>
  <si>
    <t>Unnamed ISF Sniper Squad</t>
  </si>
  <si>
    <t>Sniper Commander: "You're on him?" Sniper 1: "Yes." Sniper Commander: "He stopped." [Indistinct, brief radio chatter] Sniper 1: "I can't shoot because of the rolls [of barbed wire]." Sniper Cameraman: "Come here, come here, come here." Sniper Commander: "There's a little kid over there." Sniper 1: "Give it to him?"  Voice Commander: "No." Sniper 1: "But he's ducking all the time!" Sniper Commander: "Take out the one in the pink." Sniper 1: "Not pink, I'm on the one in blue." [A gunshot rings out, not from Sniper 1's rifle it seems... and the person falls to the floor, shot in the head.] Sniper Cameraman: "Wow, what a video! YES! That son of a bitch." Scared Voice: [Untranslated comments from Scared Voice, presuming from context clues in the next line, "Did you film it?"] Sniper Cameraman: "What a video! They're running to evacuate him. Yeah of course I filmed it" Sniper 2: "Wow. Hit him in the head." Sniper 3: "Film that. Film that." Sniper Cameraman: "What a legendary video." Sniper 1:"What? I didn't see it." Sniper Cameraman: "He flew into the air and his leg was like... Sons of bitches." [The above is an estimation of who said what. Since the video accompanying the audio only shows the view from Sniper Cameraman's camera, it was a best guess to determine how many distinct people were speaking and who said what.]</t>
  </si>
  <si>
    <t>state terrorism, oppression, indiscrimination, disproportionality</t>
  </si>
  <si>
    <t>2018/2019</t>
  </si>
  <si>
    <t>https://www.youtube.com/watch?v=HnZSaKYmP2s&amp;t=2885s</t>
  </si>
  <si>
    <t>Unnamed Israeli Hostage Negotiator</t>
  </si>
  <si>
    <t>"We are experiencing the flip side of the Shalit case. Hamas expected this to be a repeat of the [Gilad] Shalit case. They thought that they would kidnap Israelis and that we would cave in. I believe that it will not happen quickly- if at all. The State of Israel has implemented the Hannibal Directive on the whole of the Gaza Strip [since the current conflict began], based on the understanding that the moment we release prisoners, we are opening the door for countless more abductions."</t>
  </si>
  <si>
    <t>https://www.shomrim.news/eng/israeli-hostages</t>
  </si>
  <si>
    <t>Unnamed Israeli Intelligence Source</t>
  </si>
  <si>
    <t>"It's very hard for me that there is no goal, and no political vision of what will happen the day after the war. There is no strategic plan. There are endless, bombastic, motivational statements about toppling Hamas and how we'll drink a mojito on the beach in Gaza next year. Statements without logic backed by a lot of irrational commanders, who are still acting to carry out revenge. When the military objective is so vague, I feel that I am here for only one reason: to try to press for a political agreement and a prisoner exchange. This is more important than anything."</t>
  </si>
  <si>
    <t>Unnamed Israeli Security Source</t>
  </si>
  <si>
    <t>"[Al-Qassam Brigades Northern commander Ahmed Al-Ghandour] was under a very large building. We [the IDF] bombed knowing that the entire building would collapse. Many civilians were killed. But Ghandour wasn't there. They missed. It took a second strike to kill him, also with a lot of collateral damage." 
[In January 2023, the Israeli military reported that it had found the bodies of three Israeli hostages (an Israeli civilian and two soldiers - Ron Sherman and Nik Beizer). The bodies were discovered near the site of an underground tunnel in Gaza in which the commander of the Al-Qassam (Hamas) Brigades Northern, Ahmed Al-Ghandour, was killed in an IDF airstrike in November 2023. Maayan Sherman, Ron Sherman's mother, accused the IDF of pre-meditatively murdering her son in the airstrike that killed Ghandour. Quotes from Maayan Sherman are catalogued under her name</t>
  </si>
  <si>
    <t>indiscrimination, collective punishment</t>
  </si>
  <si>
    <r>
      <rPr>
        <rFont val="Arial"/>
        <color rgb="FF1155CC"/>
        <u/>
      </rPr>
      <t>https://www.972mag.com/weapons-toxic-gas-gaza-hostages/</t>
    </r>
    <r>
      <rPr>
        <rFont val="Arial"/>
        <color rgb="FF000000"/>
        <u/>
      </rPr>
      <t xml:space="preserve"> </t>
    </r>
    <r>
      <rPr>
        <rFont val="Arial"/>
        <color rgb="FF1155CC"/>
        <u/>
      </rPr>
      <t>https://responsiblestatecraft.org/gaza-hostage-deaths/</t>
    </r>
    <r>
      <rPr>
        <rFont val="Arial"/>
        <color rgb="FF000000"/>
        <u/>
      </rPr>
      <t xml:space="preserve"> </t>
    </r>
  </si>
  <si>
    <t>Unnamed Released Hostage A</t>
  </si>
  <si>
    <t xml:space="preserve">[From a leaked audio recording of a 2023 meeting between Israel's war cabinet, including Prime Minister Netanyahu, and released Israelis taken captive to Gaza 10/7/2023, as well as hostages' family members. Translated from Hebrew to English by Reverso.] 
"You put politics above the return of the kidnapped. Do you think men are strong? My husband would beat himself every day, punch him in the face until he bled because he was too hard to bear, and now he's alone, and God knows what conditions. [...] I saw Aria Zalmanowicz [hostage from Kibbutz Nir Oz] die next to me. And you want to topple the Hamas regime, show that you have bigger balls? There is no life more important than others. None of us there deserve the least treatment from any resident of Israel. Bring them all back, not in a month, two months, or a year."
[While unidentified in the leaked audio recording, the details of her testimony suggest this hostage is Sharon Aloni Cunio. Quotes in which she is explicitly identified are catalogued under her name.] </t>
  </si>
  <si>
    <t>hostage testimony, indiscrimination, criticism of israel</t>
  </si>
  <si>
    <r>
      <rPr>
        <rFont val="Arial"/>
        <color rgb="FF1155CC"/>
        <u/>
      </rPr>
      <t>https://www.ynet.co.il/news/article/hkp00rchsp</t>
    </r>
    <r>
      <rPr>
        <rFont val="Arial"/>
        <color rgb="FF1155CC"/>
        <u/>
      </rPr>
      <t xml:space="preserve"> </t>
    </r>
    <r>
      <rPr>
        <rFont val="Arial"/>
        <color rgb="FF1155CC"/>
        <u/>
      </rPr>
      <t>https://www.972mag.com/israel-bombing-endangered-hostages-gaza/</t>
    </r>
    <r>
      <rPr>
        <rFont val="Arial"/>
        <color rgb="FF1155CC"/>
        <u/>
      </rPr>
      <t xml:space="preserve"> </t>
    </r>
    <r>
      <rPr>
        <rFont val="Arial"/>
        <color rgb="FF1155CC"/>
        <u/>
      </rPr>
      <t>https://amp.cnn.com/cnn/2023/12/06/middleeast/leaked-audio-of-heated-meeting-reveals-hostages-fury-at-netanyahu/index.html</t>
    </r>
    <r>
      <rPr>
        <rFont val="Arial"/>
        <color rgb="FF1155CC"/>
        <u/>
      </rPr>
      <t xml:space="preserve"> </t>
    </r>
  </si>
  <si>
    <t>"The feeling we had there [in captivity in Gaza] was that nobody was doing anything for us. The fact is that I was in a hiding place that was bombed [by Israel], and we had to be refugees and wounded. Not to mention the [Israeli Apache attack] helicopter shooting at us on the way to Gaza. You claim there is intelligence, but the fact is that we are being bombed. My husband was separated from us three days before we returned to Israel and was taken to the tunnels. And you talk about flushing the tunnels with seawater? You're bombing the tunnel routes exactly where they are. My daughters ask me where is dad? And I have to tell them that the bad guys still don't want to release him."</t>
  </si>
  <si>
    <t>israeli fratricide, hostage testimony</t>
  </si>
  <si>
    <t>https://www.ynet.co.il/news/article/hkp00rchsp</t>
  </si>
  <si>
    <t>Unnamed Released Hostage B</t>
  </si>
  <si>
    <t>[From a leaked audio recording of a 2023 meeting between Israel's war cabinet, including Prime Minister Netanyahu, and released Israelis taken captive to Gaza 10/7/2023, as well as hostages' family members.] 
"I see you're bombing there, and you have no idea where the hostages are. I was at a house when there were bombings all around. I know a family that miraculously survived after a shell hit the house [they were being held in]. We sat in the tunnels, and we were terrified that it wouldn't be Hamas but Israel that would kill us."</t>
  </si>
  <si>
    <t>criticism of israel, indiscrimination, hostage testimony</t>
  </si>
  <si>
    <t>Unnamed Released Hostage C</t>
  </si>
  <si>
    <t>[From a leaked audio recording of a 2023 meeting between Israel's war cabinet, including Prime Minister Netanyahu, and released Israelis taken captive to Gaza 10/7/2023, as well as hostages' family members. The elderly hostage quoted here, described to the war cabinet how on one occasion during captivity in Gaza, the blast of a bomb caused a closet to fall on her and others.] 
"I thought I was going to be blown up any second. I told myself I couldn't understand how Israel wanted to blow us up."</t>
  </si>
  <si>
    <t>Unnamed Senior Israeli Security Source</t>
  </si>
  <si>
    <t>"We bombed Palestinians suspected of being kidnappers. We found such suspects and we bombed them. And it was surreal, because you see in the identification of the person you are bombing that he is a 'suspected kidnapper' of Israelis, meaning that there is a chance there are hostages next to him. In retrospect, we know that many Israelis were held underground. But for sure, mistakes happened, and we bombed hostages. [...] We bombed a lot of kidnappers. More than a few dozen, and less than a hundred. Absurdly, Israeli and Palestinian civilians were equal there - both of their lives were disregarded. [...] At the start of the war [... there] was no protocol about the hostages. They weren't taken into account. [...At] the start of the war [the] atmosphere was very painful and vengeful. We would bomb any Palestinian kidnapper."</t>
  </si>
  <si>
    <t>https://www.972mag.com/weapons-toxic-gas-gaza-hostages/</t>
  </si>
  <si>
    <t>Victor Ostrovsky</t>
  </si>
  <si>
    <t xml:space="preserve">"I had a record with my second book ["The Other Side of Deception"]. I think my first book sold something, around the world, close to 8 million copies. My second book was not reviewed in any newspaper in North America. Now that's a record. None! No- I'm sorry, I think the guy in the Phoenix Gazette... and the people from B'nai B'rith walked in and asked for him to resign. Yeah, 'cause he's an anti-Semite. Now I know what they do because I used to ask them to do it. I mean, when I was in the Mossad and we had a guy that gave us problems in the U.S. and he was speaking out and he was talking like Pete talked once and said, 'Israel is bombing Lebanon with cluster bombs.' We say hey who's that guy? You know. 'Peke McCucky' we used to call him, yeah, which is 'Pete the cockroach' because he makes a lot of noise and you can't get rid of him. So what you do is you get in touch with a guy in the station in New York or in the station in Washington and you say, 'Tell the guys at B'nai B'rith to label him. And of course, the campaign starts, and before you know it, they guy is labeled. And he's an anti-Semite because that's what we say he is. And that's one stain you cannot wash. Now, it shames me as a Jew to tell you that, but that's the fact, and it's wrong. And the people who are perpetrating this don't really understand what they're doing."  </t>
  </si>
  <si>
    <t>criticism of israel, cover, israeli propaganda</t>
  </si>
  <si>
    <t>https://www.c-span.org/video/?66937-1/mossad-influence-us-policy https://www.instagram.com/p/C164ZAoi3Rd/?img_index=1 https://www.youtube.com/watch?v=T9VIdQ6qEiw https://youtu.be/DzyZEuQpg0w?t=874</t>
  </si>
  <si>
    <t>Writing on an Israeli artillery shell</t>
  </si>
  <si>
    <t>"God willing, it will hit innocent people."</t>
  </si>
  <si>
    <t>https://twitter.com/YehudaShaul/status/1737112356092866871</t>
  </si>
  <si>
    <t>Ya'acov Nagal</t>
  </si>
  <si>
    <t>"Everyone forgets that there were actually two surprises at Pearl Harbour, one in which the Americans were surprised and thousands of soldiers were killed, and the other, which is forgotten, in which the Japanese were surprised by the might of the American response. After two years of watching from the sidelines, the Americans entered with all their strength into involvement in the World War, which began [sic] with a crushing and decisive victory over the Japanese- using doomsday weapons. Israel's responsibility and obligation, after the Hamas surprise, is to fundamentally change the rules of the game, to surprise with the strength of the overall response, and of course to humiliate and defeat Hamas definitively"</t>
  </si>
  <si>
    <t>israeli propaganda, collective punishment, disproportionality</t>
  </si>
  <si>
    <t>https://www.maariv.co.il/journalists/opinions/Article-1047865</t>
  </si>
  <si>
    <t>Yaakov "Kobi" Shabtai</t>
  </si>
  <si>
    <t>"We are in a state of war. For us, the orders are clear. Zero tolerance for any instance of incitement. By a nurse, or a doctor, or a singer. There will be no authorization for protests. The major general here has proven he is upholding this with an iron fist. We're not in a situation where we will allow all sorts of people to come and test us. And this means we must fix the problem in a serious manner without being lenient."</t>
  </si>
  <si>
    <t>https://www.tiktok.com/@israelpolice.ar/video/7290974367197056257 https://www.instagram.com/reel/Cy229qorEt9/ https://www.aljazeera.com/news/2023/10/19/israel-police-boss-threatens-to-send-anti-war-protesters-to-gaza-on-buses https://www.timesofisrael.com/liveblog_entry/police-chief-says-zero-tolerance-for-pro-hamas-demonstrations-in-israel/ https://www.timesofisrael.com/police-chief-to-arab-israelis-you-want-to-support-gaza-ill-put-you-on-a-bus-there/</t>
  </si>
  <si>
    <t>"Whoever wants to become an Israeli citizen, ahlan wa sahlan [Arabic colloquial welcome]. Anyone who wants to identify with Gaza is welcome. I will put him on buses headed there now."</t>
  </si>
  <si>
    <t>https://www.tiktok.com/@israelpolice.ar/video/7290974367197056257 https://www.instagram.com/reel/Cy229qorEt9/ https://www.aljazeera.com/news/2023/10/19/israel-police-boss-threatens-to-send-anti-war-protesters-to-gaza-on-buses https://www.timesofisrael.com/liveblog_entry/police-chief-says-zero-tolerance-for-pro-hamas-demonstrations-in-israel/ https://www.timesofisrael.com/police-chief-to-arab-israelis-you-want-to-support-gaza-ill-put-you-on-a-bus-there/ https://twitter.com/YehudaShaul/status/1717219203667685757</t>
  </si>
  <si>
    <t>Yaakov Fauci</t>
  </si>
  <si>
    <t>Mona el-Kurd: "Yaakov, you know this is not your house" Fauci: "Yes, but if I go, you don't go back [to your home], so what's the problem? Why are you yelling at me? I didn't do this. I didn't do this!" Mona el-Kurd: "But you're s-" Fauci: "It's easy to yell at me, but I didn't do this!" Mona el-Kurd: "You are stealing my house!" Fauci: "And if I don't steal it, someone else is gonna steal it." Mona el-Kurd: "No! No one is allowed to steal it ya 3ami!"</t>
  </si>
  <si>
    <t>expansionism, occupation, oppression</t>
  </si>
  <si>
    <t>https://www.instagram.com/p/COTVu25Hr5T/ https://merip.org/2022/05/but-if-i-dont-steal-it-someone-else-is-gonna-steal-it-israeli-settler-colonial-accumulation-by-dispossession/ https://www.youtube.com/watch?v=t9q9PDBsDe8 https://www.youtube.com/watch?v=KNqozQ8uaV8 https://www.aljazeera.com/news/2021/5/4/if-i-dont-steal-your-home-someone-else-will-jewish-settler-says https://mronline.org/2021/06/14/infamous-israeli-home-thief-is-federally-charged-long-island-ny-financial-fraudster/ https://www.middleeasteye.net/news/yaakov-fauci-israeli-settler-new-york-sheikh-jarrah</t>
  </si>
  <si>
    <t>"Whatever the situation is, and that's what I was trying to explain in that viral video, they're [the al-Kurds] not coming back here... So whether I'm here, whether I'm not here, whether it's me, whether it's someone else, whether it's a monkey, whether it's a giraffe, they're not coming back into this house ever. I understand why they're angry at me, I understand why they dislike me, but I did not do this to them, I am not doing this to them, and as I said, if I leave, I'll be replaced immediately. And I venture to think that if I leave whoever comes here is not going to be as easy going as I am."</t>
  </si>
  <si>
    <t>https://youtu.be/ZiSRCPiklhI?t=528 https://merip.org/2022/05/but-if-i-dont-steal-it-someone-else-is-gonna-steal-it-israeli-settler-colonial-accumulation-by-dispossession/</t>
  </si>
  <si>
    <t>Yagil Levy (Levi)</t>
  </si>
  <si>
    <t xml:space="preserve">[Some Israeli analysts believe the military may be deliberately targeting Israeli hostages in Gaza in order to deny political influence to Hamas.] "The [Israeli] government's decision to attack Gaza despite the presence of abductees at the bombed sites can be considered an extension of the 'Hannibal'  procedure – that is, an attempt to thwart the continuation of captivity even at the cost of endangering the lives of the abductees. The obvious explanation is that the [political] right perceives the pressure to stop the fighting as jeopardizing the quest for victory and revenge in Gaza, and therefore the lives of the abductees are another reasonable sacrifice that must be made."
[In Shomrin News, 10/10/2023, journalist Chen Shalita described the Hannibal Directive as "a classified IDF order, the full meaning of which is not known, which states that the kidnapping of Israeli soldiers must be avoided at all costs, even if it means harming IDF's own forces. It is worth noting that the directive deals with the case of the kidnapping of soldiers, not civilians as is the current situation."] </t>
  </si>
  <si>
    <r>
      <rPr>
        <rFont val="Arial"/>
        <color rgb="FF1155CC"/>
        <u/>
      </rPr>
      <t>https://www.haaretz.co.il/opinions/2024-01-01/ty-article-opinion/.premium/0000018c-c0a4-d4e1-ad8f-fcb5adec0000</t>
    </r>
    <r>
      <rPr>
        <rFont val="Arial"/>
        <color rgb="FF1155CC"/>
        <u/>
      </rPr>
      <t xml:space="preserve"> </t>
    </r>
    <r>
      <rPr>
        <rFont val="Arial"/>
        <color rgb="FF1155CC"/>
        <u/>
      </rPr>
      <t>https://thegrayzone.com/2024/01/18/israeli-army-gassed-auschwitz-soldier/amp/</t>
    </r>
    <r>
      <rPr>
        <rFont val="Arial"/>
        <color rgb="FF1155CC"/>
        <u/>
      </rPr>
      <t xml:space="preserve"> </t>
    </r>
  </si>
  <si>
    <t>Yair Ben David</t>
  </si>
  <si>
    <t>"[The Israeli army has] entered Beit Hanoun and did there as Shimon and Levi did in Nablus. ... The entire Gaza should resemble Beit Hanoun. [A biblical reference to Genesis 25:31, 'On the third day, when they were in pain, Simeon and Levi, two of Jacob's sons, brothers of Dinah, took each his sword, came upon the city unmolested, and slew all the males']"</t>
  </si>
  <si>
    <t>genocide, state terrorism, indiscrimination, disproportionality</t>
  </si>
  <si>
    <t>https://www.youtube.com/watch?v=NK8ZnGKspeI https://www.middleeasteye.net/news/war-gaza-israeli-commander-vows-flatten-entire-gaza-strip</t>
  </si>
  <si>
    <t>Yair Lapid</t>
  </si>
  <si>
    <t>"My argument is that the media can't just claim to bring both sides of the story. If you do that, you are only bringing one: Hamas's side. That's cowardly and it's lazy. It's an insult. Insult to the victims [presumably of October 7], including the Palestinian victims. It's also an insult to the core idea of what journalism is. Believe me, I know I was a journalist for 31 years. I have no problem with criticism of Israel. But when you know that one side lies, and one side makes every effort to verify the facts, the least we can expect is that you don't give a never-ending platform to the lies."</t>
  </si>
  <si>
    <t>https://youtu.be/5oKrmymRjxU?t=232 https://www.youtube.com/watch?v=x8fbilQyxeE https://www.youtube.com/watch?v=iP6pkuSJysU https://www.aa.com.tr/en/middle-east/israel-s-former-prime-minister-accuses-international-media-of-favoring-hamas/3031752 https://www.trtworld.com/middle-east/objective-international-media-reports-serve-hamas-israels-former-pm-15540901 https://www.middleeastmonitor.com/20231025-ex-israel-pm-an-objective-media-serves-hamas/</t>
  </si>
  <si>
    <t>"If the international media is objective, it serves Hamas. If it just shows both sides, it serves Hamas. If it creates symmetry between sufferings without first checking who caused it, it serves Hamas. I know you don't mean to, but that's the result, and it's time for it to change. I'm not telling you how to do your job, but it's got to change. We will be happy to work with you in any way you suggest to make sure the way this conflict is covered changes fundamentally."</t>
  </si>
  <si>
    <t>https://youtu.be/5oKrmymRjxU?t=322 https://www.youtube.com/watch?v=x8fbilQyxeE https://www.youtube.com/watch?v=iP6pkuSJysU https://www.aa.com.tr/en/middle-east/israel-s-former-prime-minister-accuses-international-media-of-favoring-hamas/3031752 https://www.trtworld.com/middle-east/objective-international-media-reports-serve-hamas-israels-former-pm-15540901 https://www.middleeastmonitor.com/20231025-ex-israel-pm-an-objective-media-serves-hamas/</t>
  </si>
  <si>
    <t>Yaniv Kubovich</t>
  </si>
  <si>
    <t xml:space="preserve">"The Israeli army believes that Yossi Sharabi – a resident of Kibbutz Be'eri who was kidnapped by Hamas to Gaza on October 7th and who was pronounced dead last month – was most likely killed in an IDF strike, according to an investigation by the Israeli military.
"According to the investigation, Sharabi was held in an apartment in the Nuseirat Refugee Camp in the central Gaza Strip, along with the hostages Itai Svirsky and Noa Argamani. Sharabi was killed after the Israeli Air Force bombed a nearby building.
"[...] A fighter jet attacked the building with a heavy bomb, knowing that the explosion would also affect the adjacent building. The destruction of the building led to a partial collapse of several nearby structures, including the one where it is now known the hostages were being held.
"Following the bombing of the area, Hamas terrorists who held the hostages emerged from the rubble of the building together with hostages Argamani and Svirsky, according to information the army has received."
</t>
  </si>
  <si>
    <t xml:space="preserve">https://www.haaretz.com/israel-news/2024-02-09/ty-article/.premium/idf-investigation-reveals-high-probability-that-hostage-killed-during-air-force-bombing/0000018d-8e4d-d9cc-a5cd-ffffe7840000  </t>
  </si>
  <si>
    <t>Yarden Bibas</t>
  </si>
  <si>
    <t>"Netanyahu, you bombed and killed my wife and my two children, who were the most important things in my life. Bring them back home so they can be buried in Israel. I beg you to bring me, my wife and my children back home."</t>
  </si>
  <si>
    <t>hostage testimony, israeli fratricide, indiscrimination, disproportionality</t>
  </si>
  <si>
    <t>https://t.me/PalestineResist/25402 https://www.ynetnews.com/article/sy2kredvp https://www.timesofisrael.com/idf-investigating-cruel-hamas-claim-that-bibas-children-mother-killed-in-gaza/</t>
  </si>
  <si>
    <t>Yarov London</t>
  </si>
  <si>
    <t>"We have failed in our sophisticated attempts to distinguish between innocent individuals and sinning leaders. We have failed in the effort to distinguish between "simple people who also have fathers and children" and those who incite those simple folk. Without saying so explicitly, we reached the conclusion that nations are responsible for their leaders' acts. In practical terms, the Palestinians in Gaza are all Khaled Mashaal, the Lebanese are all Nasrallah, and the Iranians are all Ahmadinejad."</t>
  </si>
  <si>
    <t>https://www.ynetnews.com/articles/07340L-360586300.html</t>
  </si>
  <si>
    <t>"We shall pulverize the 160 Shiite villages that have turned into Shiite army bases, and we shall not show mercy when it comes to hitting the national infrastructure of a state that, in practice, is controlled by Hizbullah. This strategy is not a threat uttered by an impassioned officer, but rather, an approved plan."</t>
  </si>
  <si>
    <t>Yasmin Porat</t>
  </si>
  <si>
    <t>Porat: "[We are hiding in a safe room on 10/7 in Kibbutz Be'eri. The couple hosting us and protecting us] informs us that the terrorists are right in the house next door. And it seems they will reach us. And in fact not five minutes later the whole house shatters to pieces. And for an hour we manage to prevent them from breaking into our reinforced security room. And for an hour about 10 terrorists are banging on the reinforced safe room. Screams in Arabic. It was a very tense hour. And we felt great indescribable fear. After an hour they managed to break in and they removed the four of us to a nearby house where there were already eight other additional hostages. We joined those eight and we were about 12 hostages with 40 terrorists that were guarding us. I'm keeping the story short." Interviewer: "Did they abuse you?" Porat: "They did not abuse us. They treated us very humanely, meaning..." Interviewer: "Humanely? Really?" Porat: "Yes, by that I mean they guard us. They give us something to drink here and there. When they see we are nervous, they calm us down. It was very frightening but no one treated us violently. Luckily nothing happened to me like what I heard in the media."</t>
  </si>
  <si>
    <t>https://electronicintifada.net/content/israeli-forces-shot-their-own-civilians-kibbutz-survivor-says/38861 https://www.youtube.com/watch?v=gi-ESUGUUMk</t>
  </si>
  <si>
    <t>"We were the ones who called the police together with the abductors because the abductors wanted the police to arrive. Because their objective was to kidnap us to Gaza. Not to murder us. And after we were there for two hours with the abductors, the police arrive. A gun battle takes place that our police started. A very very difficult gun battle, in terms of the amount of ammunition that flew there. And at the end... no, during [the battle], one of the terrorists decides to surrender, the terrorist I made a connection with. Over the course of those two hours I connected with some of the abductors, those that guarded the hostages. And he decides to use me as a human shield. He decides to surrender. I am not aware of it in those moments, it's in retrospect. He starts to disrobe, he takes - he calls to me and he starts to leave the house with me, under fire. At that time I yelled to the YAMAM [Israeli commandos] when we were already - when they can hear me, to stop firing. And then they hear me and stop firing.</t>
  </si>
  <si>
    <t>Porat: "I see on the lawn, in the garden of the people from the kibbutz. There are five or six hostages lying on the ground outside, just like sheep to the slaughter, between the shooting of our [fighters] and the terrorists." Interviewer: "The terrorists shot them?" Porat: "No, they were killed by the crossfire. Understand there was very, very heavy crossfire." Interviewer: "So our forces may have shot them?" Porat "Undoubtedly." Interviewer: "When they [the Israeli Defense Force] tried to eliminate the abductors, Hamas?" Porat: "They eliminated everyone, including the hostages. Because there was very, very heavy crossfire. I was freed at approximately 5:30. The fighting apparently ended at 8:30. After insane crossfire, two tank shells were shot into the house. It's a small kibbutz house, nothing big. You saw it on the news." Interviewer: "Yes" Porat: Not a large place. And at that moment everyone was killed. There was quiet, except for one survivor that came out of the garden, Hadas."</t>
  </si>
  <si>
    <t xml:space="preserve">Interviewer: "How were they [the victims of the Be'eri massacre on 10/7] all killed?" Porat: "From the crossfire." Interviewer: "Crossfire, so it could also be from our forces?" Porat: "Undoubtedly." Interviewer: "Really?" Porat: "That's what I believe." Interviewer: "Oy it sounds so bad." Porat: "Yes. And everyone died." Interviwer: "And you, thanks to that terrorist who decided to give himself up..." Porat: "Exactly." Interviewer: "And you survived and all the rest were killed there. </t>
  </si>
  <si>
    <t>Porat: "Except for one other woman who survived, they found her later [trails off]. The person who dealt with the event checked her or something. They found her when she lifted her head, amongst all the bodies. And then, simply ... " Interviewer: "And your partner, who was with you? " Porat: "Killed. " Interviewer: "He was killed too? " Porat: "Yes. Everyone was killed there. Just horrible. " Interviewer: "Have you returned to Kabri? " Porat: "I returned to Kabri and then the chaos started there. " Interviewer: "In the north? " Porat: "Yes. So now I'm a guest. I'm being hosted in a lovely way in Kibbutz Ein Harod. And I'm here for now. " Interviewer: "You're in the [Jezreel] Valley now. Alright, Yasmin, you've undergone a horrific experience. " Porat: "True. " Interviewer: "You lost your partner, you saw people killed alongside you. " Porat: "And I ... " Interviewer: "[INTERRUPTS] What happened to that terrorist who gave himself up? " Porat: "He is still arrested, and he was just called in for interrogation to help ... You know, he will be interrogated about the accused. And sadly dozens more of my friends were killed because ... " Interviewer: "[INTERRUPTS] Dozens of friends? " Porat: "Yes because it's a community, the trance scene, we go to the same parties. It means that besides my partner, I knew dozens and hundreds of friends, and every day I learn that at least 10 of my friends have died. So I don't even know how to digest this situation."</t>
  </si>
  <si>
    <t>"I sat there with the commander of the unit and I described to him what the house looks like, and where the terrorists are, and where the hostages are. I actually drew it for him: 'Look, here, on the lawn there are four hostages that are lying this way on the lawn. Here are two that are lying under the terrace. And in the living room there is a woman lying like this, and a woman lying like this. I told [the Israeli commander] about the twins (Yanai and Liel Hatzroni) and their great-aunt (Ayala), I didn't see them. You know what, when I left, they were the only ones I didn't see. I heard Liel the whole time, so I know for certain that they were there. I tried to explain to [the commander] that from somewhere near the kitchen, that's where I heard the screams coming from. I didn't see her, but I heard her, and I heard where the screams were coming from. I tried to explain to them where all the hostages were."</t>
  </si>
  <si>
    <t>israeli fratricide, indiscrimination, disproportionality, hostage testimony</t>
  </si>
  <si>
    <t>https://thegrayzone.com/2023/11/25/israels-october-7-propaganda-tank-eyewitnesses/ https://electronicintifada.net/content/israeli-child-burned-completely-israeli-tank-fire-kibbutz/41706 https://www.youtube.com/watch?v=GjC0_swYbT4 https://omny.fm/shows/kan-news/4-26</t>
  </si>
  <si>
    <t>"I thought to myself, 'Why are they shooting tank shells into the house?' And I asked one of the people that was with me, 'Why are they shooting?' So they explained to me that it was to break the walls, in order to help cleanse [or purify, or sterilize, IDF terminology commonly used for eliminating threats inside] the house."</t>
  </si>
  <si>
    <t>"[Hadas Dagan, an Israeli woman, the only survivor of the Israeli tank shelling of the house in kibbutz Be'eri, said to me] 'Yasmin, when the two big booms hit, I felt like I flew in the air... It took me 2-3 minutes to open my eyes, I didn't feel my body. I was completely paralyzed. When I opened my eyes, I saw that my Adi [Dagan] is dying... Your Tal also stopped moving at that point.'"</t>
  </si>
  <si>
    <t>"[Hadas Dagan, an Israeli woman, the only survivor of the Israeli tank shelling of the house in kibbutz Be'eri, said to me] 'The girl [12-year-old Liel Hetzroni] did not stop screaming for all those hours. She didn't stop screaming... [but] when those two shells hit, [Liel] stopped screaming. There was silence then."</t>
  </si>
  <si>
    <t>"So what can you take away from that? That after that very massive incident, the shooting, which concluded with two [Israeli tank] shells, that is pretty much when everyone died."</t>
  </si>
  <si>
    <t>"I understood that to this day, they had not found any of her [Liel Hetzroni, 12-year-old taken hostage in kibbutz Be'eri] remains. I think that some of the explosives there- they threw grenades and... I don't know much about ammunition. Some of it was bigger than rifle bullets. I know they catch fire... and I also see now in photographs part of the house is torched. The [adjacent] house of Hadas and Adi [Dagan] no longer exists. I don't know how that happened. I can't describe what these houses look like. ... If you ask me, I estimate, based on what happened in other houses, she apparently burnt completely."</t>
  </si>
  <si>
    <t>Yehuda Lopez</t>
  </si>
  <si>
    <t>[Yehuda Lopez, a 20-year-old Jewish Israeli soldier of Latin origin, is interviewed about his experience fighting with the IDF in Gaza after 10/7/2023.] Narrator: "We also asked him about the civilian victims, about the tens of thousands of Palestinian dead, women, children." Lopez: "There are no innocents there. We have to get that into our heads." Interviewer: "How is this going to end?" Lopez: "Hopefully with a crushing defeat. That no one remains there."</t>
  </si>
  <si>
    <t>genocide, collective punishment, disproportionality, ethnic cleansing</t>
  </si>
  <si>
    <t xml:space="preserve">https://youtu.be/2LhvUUgjHqo?t=48 https://s2jnews.com/there-are-no-innocents-in-gaza-the-daunting-words-of-an-israeli-soldier/ https://x.com/middleeasteye/status/1757904950112260564 https://www.instagram.com/reel/C3TqPBQybx5/ </t>
  </si>
  <si>
    <t>Yhuda Fuah</t>
  </si>
  <si>
    <t>"It seems that a nuclear bomb in Gaza is the most correct, just, and moral solution."</t>
  </si>
  <si>
    <t>nuclear weapons, indiscrimination, disproportionality, genocide</t>
  </si>
  <si>
    <t>https://twitter.com/StopZionistHate/status/1737489269936033906 https://www.reddit.com/r/Panarab/comments/18n7vyh/deleted_posts_by_yehuda_fuah_son_of_likud_party/</t>
  </si>
  <si>
    <t>Yiftah Ron-Tal</t>
  </si>
  <si>
    <t>"Everyone understands and recognises the clear overarching goal of destroying Hamas. This manoeuvre will eventually lead the forces to take complete control of Gaza, especially Lower Gaza [i.e., the tunnels]. As far as I'm concerned, the Strip can become a plowed area and maybe in the future we will finally rebuild the settlements in Gush Katif, this is the overarching goal."</t>
  </si>
  <si>
    <t>https://twitter.com/IsraelGaley/status/1719615774187241544</t>
  </si>
  <si>
    <t>Yinon Magal</t>
  </si>
  <si>
    <t>"It's time for Nakba 2."</t>
  </si>
  <si>
    <t>https://twitter.com/YinonMagal/status/1710701978051911968 https://twitter.com/YehudaShaul/status/1714301962848469011</t>
  </si>
  <si>
    <t>"this [picture of destroyed neighborhood] is how all of Gaza, all of Gaza."</t>
  </si>
  <si>
    <t>https://www.facebook.com/100044332841393/posts/867744551379965/ https://twitter.com/YehudaShaul/status/1714301975104274772</t>
  </si>
  <si>
    <t>"You are confused, we do not need to bring a significant achievement in Gaza - we need to eliminate Gaza. This means that the area needs to be cleaned."</t>
  </si>
  <si>
    <t>https://twitter.com/YehudaShaul/status/1714301988358283769</t>
  </si>
  <si>
    <t>"They slaughtered whole families of us, so I don't care if we hit a hospital and hundreds were killed, and even if it happens because of our hit, move on."</t>
  </si>
  <si>
    <t>https://twitter.com/YehudaShaul/status/1717219181748171126</t>
  </si>
  <si>
    <t>Yitzhak Kroizer</t>
  </si>
  <si>
    <t>"The Gaza Strip should be flattened, and there should be one sentence for everyone there- death. We have to wipe the Gaza Strip off the map. There are no innocents there."</t>
  </si>
  <si>
    <t>https://www.haaretz.com/opinion/editorial/2023-11-06/ty-article/.premium/fire-israels-far-right/0000018b-a11c-dc0b-a1cb-e5de69890000 https://www.gly.co.il/item?id=30587</t>
  </si>
  <si>
    <t>Yitzhak Rabin</t>
  </si>
  <si>
    <t>"[On the break-their-bones policy] Might, power, and beating."</t>
  </si>
  <si>
    <t>occupation, oppression, state terrorism</t>
  </si>
  <si>
    <t>https://www.washingtonpost.com/archive/opinions/1988/01/22/might-power-and-beating/dfaf1dd6-dd3c-43be-8e3e-41a55f00f318/</t>
  </si>
  <si>
    <t>"Our task now is to... put the fear of death into the Arabs of the territories."</t>
  </si>
  <si>
    <t>racism, occupation, oppression, state terrorism</t>
  </si>
  <si>
    <t>https://www.jta.org/archive/rabin-defends-beatings-policy-shamir-seems-behind-lethal-force http://pdfs.jta.org/1988/1988-01-27_017.pdf https://www.washingtonpost.com/archive/opinions/1988/01/22/might-power-and-beating/dfaf1dd6-dd3c-43be-8e3e-41a55f00f318/ https://www.nytimes.com/1988/01/25/world/israelis-worry-about-their-image.html</t>
  </si>
  <si>
    <t>"There shouldn't be blows for the sake of blows."</t>
  </si>
  <si>
    <t>"[The break-their-bones policy calls for] force, including beatings, only while violent action is going on."</t>
  </si>
  <si>
    <t>Yitzhak Shamir</t>
  </si>
  <si>
    <t>"Neither Jewish ethics nor Jewish tradition can disqualify terrorism as a means of combat. We are very far from having any moral qualms as far as our national war goes. We have before us the command of the Torah, whose morality surpasses that of any other body of laws in the world: 'Ye shall blot them out to the last man.' We are particularly far from having any qualms with regard to the enemy, whose moral degradation is universally admitted here. But first and foremost, terrorism is for us a part of the political battle being conducted under the present circumstances, and it has a great part to play: Speaking in a clear voice to the whole world, as well as to our wretched brethren outside this land, it proclaims our war against the occupier [Palestinians]. The real terrorist hides behind his stacks of papers and of laws he himself legislated. [Our terrorism] is not aimed at persons, but rather at representatives, and therefore it is effective. If, in addition, it shakes the Jewish population out of its complacency, so much the better. Thus, and only thus, will the battle for liberation commence."</t>
  </si>
  <si>
    <t xml:space="preserve">occupation, zionism </t>
  </si>
  <si>
    <r>
      <rPr>
        <rFont val="Arial"/>
        <color rgb="FF1155CC"/>
        <u/>
      </rPr>
      <t>https://merip.org/1988/05/shamir-on-terrorism-1943/</t>
    </r>
    <r>
      <rPr>
        <rFont val="Arial"/>
        <color rgb="FF1155CC"/>
        <u/>
      </rPr>
      <t xml:space="preserve"> </t>
    </r>
    <r>
      <rPr>
        <rFont val="Arial"/>
        <color rgb="FF1155CC"/>
        <u/>
      </rPr>
      <t>https://www.commondreams.org/opinion/hamas-israel-gaza-terrorism</t>
    </r>
    <r>
      <rPr>
        <rFont val="Arial"/>
        <color rgb="FF1155CC"/>
        <u/>
      </rPr>
      <t xml:space="preserve"> </t>
    </r>
  </si>
  <si>
    <t xml:space="preserve">Yitzhak Shapira </t>
  </si>
  <si>
    <t>"No one must be excluded when Israel retaliates. All the Palestinians are vulnerable to retaliation. In the face of revenge, no one is innocent, be they old, young, children, men or women, and regardless of their health. Children and adults, men and women, whatever their condition, should be avenged."</t>
  </si>
  <si>
    <t>indiscrimination, ethnic cleansing</t>
  </si>
  <si>
    <r>
      <rPr>
        <rFont val="Arial"/>
        <color rgb="FF1155CC"/>
        <u/>
      </rPr>
      <t>https://www.dohainstitute.org/en/ResearchAndStudies/Pages/The_Kings_Torah_and_the_Killing_of_Palestinians.aspx</t>
    </r>
    <r>
      <rPr>
        <rFont val="Arial"/>
        <color rgb="FF1155CC"/>
        <u/>
      </rPr>
      <t xml:space="preserve"> </t>
    </r>
  </si>
  <si>
    <t>"There is justification for killing [non-Jewish] babies if it is clear that they will grow up to harm us, and in such a situation they may be harmed deliberately, and not only during combat with adults."</t>
  </si>
  <si>
    <t>racism, collective punishment, zionism</t>
  </si>
  <si>
    <r>
      <rPr>
        <rFont val="Arial"/>
        <color rgb="FF1155CC"/>
        <u/>
      </rPr>
      <t>http://www.miftah.org/Display.cfm?DocId=22419&amp;CategoryId=5</t>
    </r>
    <r>
      <rPr>
        <rFont val="Arial"/>
        <color rgb="FF1155CC"/>
        <u/>
      </rPr>
      <t xml:space="preserve"> </t>
    </r>
    <r>
      <rPr>
        <rFont val="Arial"/>
        <color rgb="FF1155CC"/>
        <u/>
      </rPr>
      <t>https://electronicintifada.net/content/israeli-rabbi-preaches-slaughter-non-jews/8958</t>
    </r>
    <r>
      <rPr>
        <rFont val="Arial"/>
        <color rgb="FF1155CC"/>
        <u/>
      </rPr>
      <t xml:space="preserve"> </t>
    </r>
    <r>
      <rPr>
        <rFont val="Arial"/>
        <color rgb="FF1155CC"/>
        <u/>
      </rPr>
      <t>https://www.counterpunch.org/2010/08/02/israeli-rabbi-preaches-quot-slaughter-quot-of-gentile-babies/</t>
    </r>
    <r>
      <rPr>
        <rFont val="Arial"/>
        <color rgb="FF1155CC"/>
        <u/>
      </rPr>
      <t xml:space="preserve"> </t>
    </r>
  </si>
  <si>
    <t>"If we kill a Gentile [non-Jew] who has sinned or has violated one of the seven commandments – because we care about the commandments – there is nothing wrong with the murder."</t>
  </si>
  <si>
    <r>
      <rPr>
        <rFont val="Arial"/>
        <color rgb="FF1155CC"/>
        <u/>
      </rPr>
      <t>https://www.haaretz.com/2010-10-20/ty-article/leading-rabbi-encourages-idf-soldiers-to-use-palestinian-human-shields/0000017f-db3f-df62-a9ff-dfffc91c0000</t>
    </r>
    <r>
      <rPr>
        <rFont val="Arial"/>
        <color rgb="FF1155CC"/>
        <u/>
      </rPr>
      <t xml:space="preserve"> </t>
    </r>
    <r>
      <rPr>
        <rFont val="Arial"/>
        <color rgb="FF1155CC"/>
        <u/>
      </rPr>
      <t>https://imeu.org/article/state-sanctioned-incitement-israels-extremist-rabbis</t>
    </r>
    <r>
      <rPr>
        <rFont val="Arial"/>
        <color rgb="FF1155CC"/>
        <u/>
      </rPr>
      <t xml:space="preserve"> </t>
    </r>
    <r>
      <rPr>
        <rFont val="Arial"/>
        <color rgb="FF1155CC"/>
        <u/>
      </rPr>
      <t>https://www.haaretz.com/2009-11-09/ty-article/west-bank-rabbi-jews-can-kill-gentiles-who-threaten-israel/0000017f-e28c-d38f-a57f-e6deda480000</t>
    </r>
    <r>
      <rPr>
        <rFont val="Arial"/>
        <color rgb="FF1155CC"/>
        <u/>
      </rPr>
      <t xml:space="preserve"> </t>
    </r>
  </si>
  <si>
    <t>"[In] war between Israel and gentiles [non-Jews], we simply prefer to kill non-Jews in order to save the Jews, because the lives of the Jews are more valuable and better, as we explained in Chapter Four. Moreover, the Jews are the ones who are reforming the world and also delivering the Word of God, especially the Seven Laws, to the whole world."</t>
  </si>
  <si>
    <t>zionism, racism</t>
  </si>
  <si>
    <t>https://www.dohainstitute.org/en/ResearchAndStudies/Pages/The_Kings_Torah_and_the_Killing_of_Palestinians.aspx</t>
  </si>
  <si>
    <t>[Rabbi Yitzhak Shapira encouraged members of Israel's military to use the outlawed "neighbour procedure" when operating in Palestinian areas.] "Anything you do to keep the war tough is permissible, and obligatory according to the torah. According to true Jewish values, your lives come before those of the enemy, whether he is a soldier or a civilian under protection. Therefore, you are forbidden from endangering your own life for the sake of the enemy, not even for a civilian." 
[In his 2004 article "Neighbours as Human Shields?"  Roland Otto, Research Fellow at the Institute of International Law, University of Gottingen, explained the Israeli military's "neighbour procedure" as: "a means employed by the Israel Defense Forces (IDF) to arrest wanted persons in the West Bank and to avoid civilian and military casualties. If the Israeli armed forces have knowledge of a wanted person's presence in a house [...], the forces surround the house but do not enter it themselves. They then obtain the assistance of local Palestinians, i.e. a neighbour who is persuaded to enter the house. That person warns the occupants of the house, asks them to leave it and requests the wanted person to surrender to the Israeli forces. If the wanted person does not obey, the forces enter the house to arrest him."]</t>
  </si>
  <si>
    <r>
      <rPr>
        <rFont val="Arial"/>
        <color rgb="FF1155CC"/>
        <u/>
      </rPr>
      <t>https://www.haaretz.com/2010-10-20/ty-article/leading-rabbi-encourages-idf-soldiers-to-use-palestinian-human-shields/0000017f-db3f-df62-a9ff-dfffc91c0000</t>
    </r>
    <r>
      <rPr>
        <rFont val="Arial"/>
        <color rgb="FF000000"/>
        <u/>
      </rPr>
      <t xml:space="preserve"> </t>
    </r>
    <r>
      <rPr>
        <rFont val="Arial"/>
        <color rgb="FF1155CC"/>
        <u/>
      </rPr>
      <t>https://imeu.org/article/state-sanctioned-incitement-israels-extremist-rabbis</t>
    </r>
    <r>
      <rPr>
        <rFont val="Arial"/>
        <color rgb="FF000000"/>
        <u/>
      </rPr>
      <t xml:space="preserve">  </t>
    </r>
  </si>
  <si>
    <r>
      <rPr>
        <rFont val="Arial"/>
        <color theme="1"/>
      </rPr>
      <t xml:space="preserve">"A large part of the malice and evil that exists within these civilian gentiles [non-Jews] stems from their violation of the Seven Laws. Hence, we would enforce the ruling and kill them because of their violation of this. This is why our great sages ruled that the best gentiles during the time of war are 'the dead' - that is, there is no room for reforming the gentiles, given their intensive danger and malice. [As for children from birth through adolescence, who of course do not violate the Seven Laws for not realizing or hearing about them, thyy also can be killed] "because of the future risk they pose if they are allowed to live and grow up and thus become evildoers like their parents. Of course, the children and other civilians, [with] whom the evildoers seek their protection, are allowed to be killed too. Thus, the evildoers must be killed, even if this led to the killing of children and civilians."
[In </t>
    </r>
    <r>
      <rPr>
        <rFont val="Arial"/>
        <i/>
        <color theme="1"/>
      </rPr>
      <t>The King's Torah</t>
    </r>
    <r>
      <rPr>
        <rFont val="Arial"/>
        <color theme="1"/>
      </rPr>
      <t>, the authors state that God gave all human beings the invitation to accept his Torah (teachings) but only the "Children of Israel" ("Jews") responded favourably. As a result, God elevated the status of the Children of Israel and degraded the status of all other human beings ("gentiles"), whom the authors call "Noah's sons." The "Seven Laws" the authors refer to are a set of universal moral laws which, according to the Jewish Talmud, God gave to Noah and all of his offspring (all humanity) as a covenant.]</t>
    </r>
  </si>
  <si>
    <t>genocide, ethnic cleansing, indiscrimination, racism</t>
  </si>
  <si>
    <t>2009/2010</t>
  </si>
  <si>
    <t xml:space="preserve">"In the war on the fate of the land of Israel, the gentiles must be killed. The gentiles [i.e. Palestinians], who claim this land for themselves, are stealing it from us, but it is a legacy from our forefathers." </t>
  </si>
  <si>
    <t>imperialism, genocide, israeli propaganda, ethnic cleansing, indiscrimination, zionism</t>
  </si>
  <si>
    <t xml:space="preserve">https://www.dohainstitute.org/en/ResearchAndStudies/Pages/The_Kings_Torah_and_the_Killing_of_Palestinians.aspx </t>
  </si>
  <si>
    <t xml:space="preserve">"The prohibition 'Thou Shalt Not Murder' [applies only] to a Jew who kills a Jew. Non-Jews [are] uncompassionate by nature [and assaults on them] curb their evil inclination, [while infants and children of Israel's enemies may be killed, since] it is clear that they will grow to harm us." </t>
  </si>
  <si>
    <t xml:space="preserve">indiscrimination, racism, hate speech </t>
  </si>
  <si>
    <r>
      <rPr>
        <rFont val="Arial"/>
        <color rgb="FF1155CC"/>
        <u/>
      </rPr>
      <t>https://forward.com/news/328981/the-radical-new-face-of-the-jewish-settler-movement/</t>
    </r>
    <r>
      <rPr>
        <rFont val="Arial"/>
        <color rgb="FF1155CC"/>
        <u/>
      </rPr>
      <t xml:space="preserve"> </t>
    </r>
    <r>
      <rPr>
        <rFont val="Arial"/>
        <color rgb="FF1155CC"/>
        <u/>
      </rPr>
      <t>https://www.haaretz.com/2010-01-22/ty-article/the-kings-torah-a-rabbinic-text-or-a-call-to-terror/0000017f-e58c-dea7-adff-f5ff8b080000</t>
    </r>
    <r>
      <rPr>
        <rFont val="Arial"/>
        <color rgb="FF1155CC"/>
        <u/>
      </rPr>
      <t xml:space="preserve"> </t>
    </r>
    <r>
      <rPr>
        <rFont val="Arial"/>
        <color rgb="FF1155CC"/>
        <u/>
      </rPr>
      <t>https://www.timesofisrael.com/radical-israeli-rabbis-come-under-fire-amid-settler-violence/amp/</t>
    </r>
    <r>
      <rPr>
        <rFont val="Arial"/>
        <color rgb="FF1155CC"/>
        <u/>
      </rPr>
      <t xml:space="preserve">   </t>
    </r>
  </si>
  <si>
    <t xml:space="preserve">"Anywhere where the presence of a gentile [non-Jew] poses a threat to Israel, it is permissible to kill him, even if it is a righteous gentile who is not responsible for the threatening situation." </t>
  </si>
  <si>
    <t>racism, collective punishment, indiscrimination, zionism</t>
  </si>
  <si>
    <r>
      <rPr>
        <rFont val="Arial"/>
        <color rgb="FF1155CC"/>
        <u/>
      </rPr>
      <t>https://www.middleeastmonitor.com/20140228-kill-enemy-children-jewish-edict/amp/</t>
    </r>
    <r>
      <rPr>
        <rFont val="Arial"/>
        <color rgb="FF000000"/>
        <u/>
      </rPr>
      <t xml:space="preserve"> </t>
    </r>
    <r>
      <rPr>
        <rFont val="Arial"/>
        <color rgb="FF1155CC"/>
        <u/>
      </rPr>
      <t>https://jewishcurrents.org/the-kings-torah-preemptive-murder-of-non-jews</t>
    </r>
    <r>
      <rPr>
        <rFont val="Arial"/>
        <color rgb="FF000000"/>
        <u/>
      </rPr>
      <t xml:space="preserve"> https://www.ynetnews.com/articles/07340L-392511500.html </t>
    </r>
  </si>
  <si>
    <t>Yitzhak Yosef</t>
  </si>
  <si>
    <t>"If our hands were firm, if we had the power to rule, then non-Jews must not live in Israel. If a gentile does not agree to take on the seven Noahide Laws, we should send him to Saudi Arabia. [Non-Jews who agree to abide by the laws will be allowed to remain in Israel.] Who, otherwise be the servants? Who will be our helpers? This is why we leave them in Israel."
[The seven Noahide Laws are a basic moral code outlined in the Talmud.]</t>
  </si>
  <si>
    <t>racism, ethnic cleansing, zionism</t>
  </si>
  <si>
    <r>
      <rPr>
        <rFont val="Arial"/>
        <color rgb="FF1155CC"/>
        <u/>
      </rPr>
      <t>https://www.independent.co.uk/news/world/middle-east/nonjews-should-be-forbidden-from-living-in-israel-says-chief-rabbi-yitzhak-yosef-a6957806.html</t>
    </r>
    <r>
      <rPr>
        <rFont val="Arial"/>
        <color rgb="FF000000"/>
        <u/>
      </rPr>
      <t xml:space="preserve"> </t>
    </r>
    <r>
      <rPr>
        <rFont val="Arial"/>
        <color rgb="FF1155CC"/>
        <u/>
      </rPr>
      <t>https://www.timesofisrael.com/chief-rabbi-non-jews-shouldnt-be-allowed-to-live-in-israel/</t>
    </r>
    <r>
      <rPr>
        <rFont val="Arial"/>
        <color rgb="FF000000"/>
        <u/>
      </rPr>
      <t xml:space="preserve"> </t>
    </r>
  </si>
  <si>
    <t>Yoav Gallant</t>
  </si>
  <si>
    <t>"Gaza won't return to what it was before. We will eliminate everything. If it doesn't take one day, it will take a week, it will take weeks, or even months. We will reach all places."</t>
  </si>
  <si>
    <t>collective punishment, genocide, indiscrimination, disproportionality, state terrorism</t>
  </si>
  <si>
    <t>https://www.youtube.com/watch?v=LkCo1UXbvOc https://www.youtube.com/watch?v=l9wx7e4u-xM</t>
  </si>
  <si>
    <t>"We are imposing a complete siege on Gaza. There will be no electricity, no food, no water, no fuel, everything will be closed. We are fighting against human animals, and we are acting accordingly"</t>
  </si>
  <si>
    <t>genocide, collective punishment, dehumanization</t>
  </si>
  <si>
    <t>https://www.aljazeera.com/program/newsfeed/2023/10/9/israeli-defence-minister-orders-complete-siege-on-gaza</t>
  </si>
  <si>
    <r>
      <rPr/>
      <t xml:space="preserve">This CNN article replaces "human animals" with "barbarians" </t>
    </r>
    <r>
      <rPr>
        <color rgb="FF1155CC"/>
        <u/>
      </rPr>
      <t>https://www.cnn.com/2023/10/09/middleeast/israel-gaza-hamas-fighting-monday-intl-hnk/index.html</t>
    </r>
  </si>
  <si>
    <t>"I have released all the restraints, we have [regained] control of the area, and we are moving to a full offense."</t>
  </si>
  <si>
    <t>genocide, indiscrimination, disproportionality</t>
  </si>
  <si>
    <t>https://www.youtube.com/watch?v=l9wx7e4u-xM https://www.timesofisrael.com/liveblog_entry/gallant-israel-moving-to-full-offense-gaza-will-never-return-to-what-it-was/</t>
  </si>
  <si>
    <t>"This is a war on the existence of Israel, as a prosperous state, as a democratic state, as the homeland of the Jewish people. This is a war on freedom and on our common values and we are on the front line."</t>
  </si>
  <si>
    <t>existential strawman, zionism</t>
  </si>
  <si>
    <t>"Therefore, we are asking all the civilians in Gaza City to go south of Gaza, and the reason is that because we don't want to harm them. The camoflauge of the terrorist is the civil population, therefore, we need to separate them. So, those who want to save their life, please go south. We are going to destroy Hamas infrastructures, Hamas headquarters, Hamas military establishment and take this phenommena out of Gaza and out of the Earth. They cannot live among human civilized people."</t>
  </si>
  <si>
    <t>indiscrimination, dehumanization</t>
  </si>
  <si>
    <t>https://www.youtube.com/watch?v=Yu7I7swTCsM</t>
  </si>
  <si>
    <t>"Israel never and ever will not shoot civilians in purpose [sic]."</t>
  </si>
  <si>
    <t>Pardon his English, assume he meant "Israel will never ever shoot civilians on purpose". Unless it's intentionally ambiguous?</t>
  </si>
  <si>
    <t>"[Hamas leader] Yahya Sinwar made a mistake and sealed the fate of Hamas and the fate of Gaza."</t>
  </si>
  <si>
    <t>https://www.ynet.co.il/news/article/h196u67xp</t>
  </si>
  <si>
    <t>"I am saying here to the citizens of Lebanon, I already see the citizens in Gaza walking with white flags along the coast and moving south ... If it [Hezbollah] makes mistakes of this kind, the ones who will pay the price are first of all the citizens of Lebanon. What we are doing in Gaza we know how to do in Beirut."</t>
  </si>
  <si>
    <t>expansionism, israeli propaganda, indiscrimination, disproportionality, collective punishment</t>
  </si>
  <si>
    <t>https://www.timesofisrael.com/liveblog_entry/touring-north-gallant-warns-hezbollah-close-to-making-a-grave-mistake/</t>
  </si>
  <si>
    <t>"We know from interrogations that Hamas came in with detailed plans of their attack, including which commander should rape which soldiers in different places." [NOTE: the day after publication, the Washington Post retracted this quote with the following explanation: "A previous version of this article included a quote from Israeli Defense Minister Yoav Gallant that was not authorized for publication. The quote has been removed."]</t>
  </si>
  <si>
    <t>https://thegrayzone.com/2024/01/03/washington-post-erases-israels-request/ https://web.archive.org/web/20231112234846/https://www.washingtonpost.com/national-security/2023/11/12/hamas-planning-terror-gaza-israel/</t>
  </si>
  <si>
    <t>"Every person in Lebanon can take the map, the aerial photograph of Gaza, place it on an aerial photograph of Beirut, and ask themselves if this is what they want to happen there."</t>
  </si>
  <si>
    <t>https://www.timesofisrael.com/gallant-residents-of-northern-border-towns-wont-return-before-hezbollah-pushed-away/#:~:text=Meeting%20local%20leaders%20of%20northernhomes%20before%20it%20does%20so.</t>
  </si>
  <si>
    <t>"The feeling that we will stop soon is incorrect- without a clear victory, we will not be able to live in the Middle East."</t>
  </si>
  <si>
    <t>https://www.cnn.com/middleeast/live-news/israel-hamas-war-gaza-news-01-02-24/h_e114241111811785477b170828fe91a1 https://www.pbs.org/newshour/world/israel-to-defend-itself-at-world-court-after-south-africa-files-genocide-accusations https://www.instagram.com/p/C1m2NQPuvI8/?img_index=3</t>
  </si>
  <si>
    <t>"My basic view: We are fighting an axis, not a single enemy. Iran is building up military power around Israel in order to use it. ... They see what is happening in Gaza. They know we can copy-paste to Beirut."</t>
  </si>
  <si>
    <t>https://www.wsj.com/world/middle-east/israels-yoav-gallant-we-are-fighting-an-axis-not-a-single-enemy-2408ef96 https://www.timesofisrael.com/gallant-warns-if-hezbollah-isnt-deterred-israel-can-copy-paste-gaza-war-to-beirut/</t>
  </si>
  <si>
    <t>Yoav Kisch</t>
  </si>
  <si>
    <t>"We can certainly bring back the settlements of Gush Katif [evacuated in 2005], there is no status quo and nothing is sacred."</t>
  </si>
  <si>
    <t>https://www.haaretz.co.il/news/politi/2023-11-08/ty-article/.premium/0000018b-af37-dedf-adab-ef376af10000 https://twitter.com/YehudaShaul/status/1739641274989244804</t>
  </si>
  <si>
    <t>Yoav Zitun</t>
  </si>
  <si>
    <t>"The pilots [responding to the October 7 attack] realized that there was tremendous difficulty in distinguishing within the occupied outposts and settlements who was a terrorist and who was a soldier or civilian... The rate of fire against the thousands of terrorists was tremendous at first, and only at a certain point did the pilots begin to slow down the attacks and carefully select the targets."</t>
  </si>
  <si>
    <t>https://www.ynet.co.il/news/article/b111niukzt</t>
  </si>
  <si>
    <t>"At least 20 soldiers were killed by friendly fire or accidents during the ground operation in the Gaza Strip, representing one-fifth of all fatalities, according to data released by the IDF on Tuesday."</t>
  </si>
  <si>
    <t>https://www.ynetnews.com/article/rkjqoobip https://electronicintifada.net/blogs/asa-winstanley/israel-admits-immense-amount-friendly-fire-7-october</t>
  </si>
  <si>
    <t>"Casualties fell as a result of friendly fire on October 7, but the IDF believes that beyond the operational investigations of the events, it would not be morally sound to investigate these incidents due to the immense and complex quantity of them that took place in the kibbutzim and southern Israeli communities due to the challenging situations the soldiers were in at the time."</t>
  </si>
  <si>
    <t>Yocheved Lifshitz</t>
  </si>
  <si>
    <t>"We lay on mattresses, they made sure everything was sanitary. They made sure we wouldn't get sick, and we had a doctor with us every two or three days."</t>
  </si>
  <si>
    <t xml:space="preserve">https://www.youtube.com/watch?v=pydlUrTyeGM https://www.haaretz.com/israel-news/2023-10-24/ty-article/.premium/85-year-old-israeli-grandmother-recounts-hamas-captivity-says-government-deserted-us/0000018b-615d-d312-a1fb-f77f9aea0000 </t>
  </si>
  <si>
    <t>"The paramedic visited [one of the hostages who fell off the motorcycle during capture on 10/7 and wounded his arms and legs] every day and cleaned him up for an hour and a half. The doctor sent him antibiotics, after four or five days he still wasn't better, so the doctor changed his antibiotics. Then he started to get better."</t>
  </si>
  <si>
    <t>"There were five of us, and each one of us had someone guarding them. They treated us well, took care of all the details... female hygiene. They cleaned our toilets, they cleaned! They cleaned with Lysol, so we won't get diseases, they were worried of a plague."</t>
  </si>
  <si>
    <t>"[When asked if the kidnappers tried to talk with the hostages] We told them - no politics. But they talked about all sorts of stuff. They were very friendly to us."</t>
  </si>
  <si>
    <t>"They divided us into groups according to place of residence, took care of all our needs. To their credit, they kept us very clean. They made sure we ate, we ate the same food they did- pitta bread with white cheese, processed cheese and cucumber."</t>
  </si>
  <si>
    <t xml:space="preserve">"[When asked about the documentation of the moment of her release which shows her shaking the hand of one of the Hamas kidnappers] They treated us gently and looked after us. They were ready for this, they had been preparing for a while. They had everything women would need and men would need. Even shampoo and conditioner."
 </t>
  </si>
  <si>
    <t>"They blew up the electronic fence [on October 7], that special fence that cost 2.5 billion dollars to build but didn't help with anything. Masses mobbed our homes. They beat people, took some hostage. They didn't distinguish between young and elderly, it was very painful. They brought us to the entrance to the tunnels. We arrived in the tunnel and walked for kilometers on wet dirt. There is a giant system of tunnels, like spiderwebs."</t>
  </si>
  <si>
    <t>https://www.youtube.com/watch?v=pydlUrTyeGM https://www.haaretz.com/israel-news/2023-10-24/ty-article/.premium/85-year-old-israeli-grandmother-recounts-hamas-captivity-says-government-deserted-us/0000018b-615d-d312-a1fb-f77f9aea0000 https://www.ynetnews.com/article/hkb0rfsma</t>
  </si>
  <si>
    <t>"When we got there they told us that they are believers of the Quran, that they won't harm us, and we will live in the same living conditions as them in the tunnels. We started walking in the tunnels, the dirt is damp and everything is always damp and humid. We reached a hall with 25 people in it, after 2–3 hours they separated five of the people from my kibbutz Nir Oz. They guarded us closely."</t>
  </si>
  <si>
    <t>Yogev Bar Sheshet</t>
  </si>
  <si>
    <t>Reporter: "There are no civilians now in Al-Atatra neighbourhood [Beit Lahiya]." Sheshet: "Whoever harms Jews, whoever harms Israelis, we will destroy his houses. We will kill him wherever he lives. It does not pay off to harm the people of Israel, this is our message. Nothing left. Whoever returns here, if he returns here later, will see here scorched earth. No houses, no agriculture, no nothing. They have no future ... They [Hamas-because they caused the Israeli military to do it] annihilated this place for many years to come"</t>
  </si>
  <si>
    <t>https://www.youtube.com/watch?v=fqEj3DzadiM https://www.hrw.org/news/2023/12/18/israel-starvation-used-weapon-war-gaza https://www.now14.co.il/%D7%A0%D7%A7%D7%9E%D7%94-%D7%96%D7%94-%D7%A2%D7%A8%D7%9A-%D7%97%D7%A9%D7%95%D7%91-%D7%9B%D7%AA%D7%91%D7%A0%D7%95-%D7%94%D7%A6%D7%98%D7%A8%D7%A3-%D7%9C%D7%A4%D7%A2%D7%99%D7%9C%D7%95%D7%AA-%D7%9B/</t>
  </si>
  <si>
    <t>from approx 4 min in</t>
  </si>
  <si>
    <t>Yonatan Shapira</t>
  </si>
  <si>
    <t>"... this occupation is an ongoing criminal act and a war crime, and we are not willing to continue to take part in this war crime."</t>
  </si>
  <si>
    <t>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t>
  </si>
  <si>
    <t>"I was a captain in Israeli Air Force, I was a Blackhawk helicopter pilot, and I realized during the 2nd Intifada that what Israeli Air Force and the Israeli military is doing is a war crime, terrorizing population of millions of Palestinians. And when I realized that, I decided to not just leave but to organize other pilots that will publicly refuse to take part in this crime."</t>
  </si>
  <si>
    <t>https://www.youtube.com/watch?v=g0bp2_aQN9Y 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t>
  </si>
  <si>
    <t>Shapira: "I was fired from all companies I worked for in Israel and it was hard for me to-" Interviewer: "Why?" Shapira: "Because I support the Palestinian struggle and because I give lectures all around the world, because I am part of the Boycott, Divestment, and Sanctions [BDS] Movement, because I say that Israel is an apartheid state, because I say that my government and my military commanders are war criminals."</t>
  </si>
  <si>
    <t>"Slowly, slowly, some of us, the minority, opened their eyes to see the gloom reality and to me, one of the things was when I realized that the Air Force that I am serving in, although I was flying rescue missions but other pilots in other squadrons were engaged in mass killing of civilians, what was called the 'target killing' missions. They were sent to throw missiles and bombs in the centers of Palestinian towns. At some point, I realized that this is an act of terrorism."</t>
  </si>
  <si>
    <t>"As a child in Israel, you are being brought up in a very strong Zionist militaristic education. You don't know almost anything about Palestine, you don't know about the Nakba, 1948, you don't know about ongoing oppression."</t>
  </si>
  <si>
    <t>zionism, oppression, ethnic cleansing</t>
  </si>
  <si>
    <t>"It's important for me to say it here, especially to those who confuse Judaism with Zionism. I am Jewish. I am an Israeli, and my Palestinian comrades who are here protesting with me are not anti-semites. It is not anti-semitic to support justice, equality, and liberation. It is not anti-semitic to resist apartheid and occupation. It is not anti-semitic to call for boycott, divestment, and sanctions as part of a struggle for freedom and for the right of return. It is not anti-semitic to call for equal rights for all 'from the river to the sea.' And it is definitely, definitely, not anti-semitic to want to stop a genocide. Stop the genocide! Stop the genocide! Stop the genocide! Stop the genocide! I am sending from here my love to Jews, Muslims, Christians, and all others, all around the world, who are for freedom and liberation and who are calling to stop the destruction of Gaza. Like me, there are hundreds of thousands of Jews around the world- and even some here in Norway- who are saying, 'Not in our name! Not in our name!'"</t>
  </si>
  <si>
    <t>zionism, criticism of israel, occupation, apartheid</t>
  </si>
  <si>
    <t>https://www.instagram.com/reel/C2Fr1RNKlvw/ https://www.tiktok.com/@mo.salah9891/video/7324079749557472544 https://www.tiktok.com/@astajingga11/video/7338078178683964678 https://www.tiktok.com/@mohamed.b624/video/7324080843889184033</t>
  </si>
  <si>
    <t>Yoram Dinstein</t>
  </si>
  <si>
    <t>"The proposition that the Israeli occupation in the Gaza Strip is over is not the prevalent opinion, and the present writer [self] cannot possibly accept it."</t>
  </si>
  <si>
    <t>https://books.google.com/books/about/The_International_Law_of_Belligerent_Occ.html?id=czhhvAEACAAJ</t>
  </si>
  <si>
    <t>ISBN: 978-0521896375, first edition 2009, second edition 2019</t>
  </si>
  <si>
    <t>Yosef "Yossi" Cohen</t>
  </si>
  <si>
    <t>"International pressure doesn't understand that civilians from Gaza, civilians, not just Hamas terrorists... took part in the abominable murders of children, babies and women."</t>
  </si>
  <si>
    <t>https://www.timesofisrael.com/ex-mossad-chief-israel-should-not-bow-to-global-pressure-to-end-gaza-siege/</t>
  </si>
  <si>
    <t>"Currently Gaza is under siege. If you've heard my statements on the matter, I said 'don't blink'- I've seen [now] the first blink... -letting in water to the south of Gaza... If this was done due to pressure from the international community, which doesn't understand that Gazan civilians went through the fence- civilians! Not just the Hamas terrorists- you've seen them in the pictures, completely unarmed, they didn't have RPGs, they didn't arrive on motorcycles, looting and participating in the deplorable murder of women and babies."</t>
  </si>
  <si>
    <t>israeli propaganda, israeli fratricide, indiscrimination</t>
  </si>
  <si>
    <t>https://www.kan.org.il/content/kan-news/global/569875/</t>
  </si>
  <si>
    <t>Yosef Elizur</t>
  </si>
  <si>
    <r>
      <rPr>
        <rFont val="Arial"/>
        <color rgb="FF1155CC"/>
        <u/>
      </rPr>
      <t>https://www.dohainstitute.org/en/ResearchAndStudies/Pages/The_Kings_Torah_and_the_Killing_of_Palestinians.aspx</t>
    </r>
    <r>
      <rPr>
        <rFont val="Arial"/>
        <color rgb="FF1155CC"/>
        <u/>
      </rPr>
      <t xml:space="preserve"> </t>
    </r>
  </si>
  <si>
    <r>
      <rPr>
        <rFont val="Arial"/>
        <color rgb="FF1155CC"/>
        <u/>
      </rPr>
      <t>http://www.miftah.org/Display.cfm?DocId=22419&amp;CategoryId=5</t>
    </r>
    <r>
      <rPr>
        <rFont val="Arial"/>
        <color rgb="FF1155CC"/>
        <u/>
      </rPr>
      <t xml:space="preserve"> </t>
    </r>
    <r>
      <rPr>
        <rFont val="Arial"/>
        <color rgb="FF1155CC"/>
        <u/>
      </rPr>
      <t>https://electronicintifada.net/content/israeli-rabbi-preaches-slaughter-non-jews/8958</t>
    </r>
    <r>
      <rPr>
        <rFont val="Arial"/>
        <color rgb="FF1155CC"/>
        <u/>
      </rPr>
      <t xml:space="preserve"> </t>
    </r>
    <r>
      <rPr>
        <rFont val="Arial"/>
        <color rgb="FF1155CC"/>
        <u/>
      </rPr>
      <t>https://www.counterpunch.org/2010/08/02/israeli-rabbi-preaches-quot-slaughter-quot-of-gentile-babies/</t>
    </r>
    <r>
      <rPr>
        <rFont val="Arial"/>
        <color rgb="FF1155CC"/>
        <u/>
      </rPr>
      <t xml:space="preserve"> </t>
    </r>
  </si>
  <si>
    <r>
      <rPr>
        <rFont val="Arial"/>
        <color rgb="FF1155CC"/>
        <u/>
      </rPr>
      <t>https://www.haaretz.com/2010-10-20/ty-article/leading-rabbi-encourages-idf-soldiers-to-use-palestinian-human-shields/0000017f-db3f-df62-a9ff-dfffc91c0000</t>
    </r>
    <r>
      <rPr>
        <rFont val="Arial"/>
        <color rgb="FF1155CC"/>
        <u/>
      </rPr>
      <t xml:space="preserve"> </t>
    </r>
    <r>
      <rPr>
        <rFont val="Arial"/>
        <color rgb="FF1155CC"/>
        <u/>
      </rPr>
      <t>https://imeu.org/article/state-sanctioned-incitement-israels-extremist-rabbis</t>
    </r>
    <r>
      <rPr>
        <rFont val="Arial"/>
        <color rgb="FF1155CC"/>
        <u/>
      </rPr>
      <t xml:space="preserve"> </t>
    </r>
    <r>
      <rPr>
        <rFont val="Arial"/>
        <color rgb="FF1155CC"/>
        <u/>
      </rPr>
      <t>https://www.haaretz.com/2009-11-09/ty-article/west-bank-rabbi-jews-can-kill-gentiles-who-threaten-israel/0000017f-e28c-d38f-a57f-e6deda480000</t>
    </r>
    <r>
      <rPr>
        <rFont val="Arial"/>
        <color rgb="FF1155CC"/>
        <u/>
      </rPr>
      <t xml:space="preserve">      </t>
    </r>
  </si>
  <si>
    <t>"While no one wants to live in a state of anarchy, there are times when we must live by the rules of the jungle and show evil gentiles [non-Jews] that Jews can also play that game."</t>
  </si>
  <si>
    <t>https://www.haaretz.com/israel-news/2017-04-03/ty-article/israel-dragging-its-feet-in-prosecution-of-rabbi-who-justified-anti-arab-violence/0000017f-e57b-dc7e-adff-f5ffc36e0000</t>
  </si>
  <si>
    <t>"[It is a shame that Israel's attorney general, Mendelblit, is] "busy doing deeds that hurt the people of Israel and its Torah. In any case, I shall continue to state with a clear voice that the Torah of Israel supersedes the courts of the gentiles [non-Jews] [and Jews should] "ignore orders and laws that are cruel to compassionate Jews."</t>
  </si>
  <si>
    <r>
      <rPr>
        <rFont val="Arial"/>
        <color rgb="FF1155CC"/>
        <u/>
      </rPr>
      <t>https://www.haaretz.com/israel-news/2017-04-03/ty-article/israel-dragging-its-feet-in-prosecution-of-rabbi-who-justified-anti-arab-violence/0000017f-e57b-dc7e-adff-f5ffc36e0000</t>
    </r>
    <r>
      <rPr>
        <rFont val="Arial"/>
        <color rgb="FF1155CC"/>
        <u/>
      </rPr>
      <t xml:space="preserve"> </t>
    </r>
  </si>
  <si>
    <r>
      <rPr>
        <rFont val="Arial"/>
        <color theme="1"/>
      </rPr>
      <t>"A large part of the malice and evil that exists within these civilian gentiles [non-Jews] stems from their violation of the Seven Laws. Hence, we would enforce the ruling and kill them because of their violation of this. This is why our great sages ruled that the best gentiles during the time of war are 'the dead' - that is, there is no room for reforming the gentiles, given their intensive danger and malice. [As for children from birth through adolescence, who of course do not violate the Seven Laws for not realizing or hearing about them, thyy also can be killed] "because of the future risk they pose if they are allowed to live and grow up and thus become evildoers like their parents. Of course, the children and other civilians, [with] whom the evildoers seek their protection, are allowed to be killed too. Thus, the evildoers must be killed, even if this led to the killing of children and civilians."
[In</t>
    </r>
    <r>
      <rPr>
        <rFont val="Arial"/>
        <i/>
        <color theme="1"/>
      </rPr>
      <t>The King's Torah</t>
    </r>
    <r>
      <rPr>
        <rFont val="Arial"/>
        <color theme="1"/>
      </rPr>
      <t>, the authors state that God gave all human beings the invitation to accept his Torah (teachings) but only the "Children of Israel" ("Jews") responded favourably. As a result, God elevated the status of the Children of Israel and degraded the status of all other human beings ("gentiles"), whom the authors call "Noah's sons." The "Seven Laws" the authors refer to are a set of universal moral laws which, according to the Jewish Talmud, God gave to Noah and all of his offspring (all humanity) as a covenant.]</t>
    </r>
  </si>
  <si>
    <t>"The prohibition 'Thou Shalt Not Murder' [applies only] to a Jew who kills a Jew. Non-Jews [are] uncompassionate by nature [and assaults on them] curb their evil inclination, [while infants and children of Israel's enemies may be killed, since] it is clear that they will grow to harm us."</t>
  </si>
  <si>
    <r>
      <rPr>
        <rFont val="Arial"/>
        <color rgb="FF1155CC"/>
        <u/>
      </rPr>
      <t>https://forward.com/news/328981/the-radical-new-face-of-the-jewish-settler-movement/</t>
    </r>
    <r>
      <rPr>
        <rFont val="Arial"/>
        <color rgb="FF1155CC"/>
        <u/>
      </rPr>
      <t xml:space="preserve"> </t>
    </r>
    <r>
      <rPr>
        <rFont val="Arial"/>
        <color rgb="FF1155CC"/>
        <u/>
      </rPr>
      <t>https://www.haaretz.com/2010-01-22/ty-article/the-kings-torah-a-rabbinic-text-or-a-call-to-terror/0000017f-e58c-dea7-adff-f5ff8b080000</t>
    </r>
    <r>
      <rPr>
        <rFont val="Arial"/>
        <color rgb="FF1155CC"/>
        <u/>
      </rPr>
      <t xml:space="preserve"> </t>
    </r>
    <r>
      <rPr>
        <rFont val="Arial"/>
        <color rgb="FF1155CC"/>
        <u/>
      </rPr>
      <t>https://www.timesofisrael.com/radical-israeli-rabbis-come-under-fire-amid-settler-violence/amp/</t>
    </r>
    <r>
      <rPr>
        <rFont val="Arial"/>
        <color rgb="FF1155CC"/>
        <u/>
      </rPr>
      <t xml:space="preserve">  </t>
    </r>
  </si>
  <si>
    <t>2009/2020</t>
  </si>
  <si>
    <t>Yosef Mizrachi</t>
  </si>
  <si>
    <t>"You have 6 billion idol worshipper who makes God angry every second of their life. Indian, Chinese, Japanese, Tibet, Nepal, Thailand, so many! India alone is 500 millions. China is 2 billion. So many! 2 billion Christians, which are idol worshippers. Between Chinese, Indi- Hindus, Buddhists, and Christians, at least 6, 6 and a half, billion people are idol worshippers that, according to the Torah, do not have the right to live. Idol worshipper goy [gentile, non-Jew] it's death penalty. Not only Jews. Even a goy, who bow down to an idol, who believe in J.C. [presumably meaning Jesus Christ] deserve death penalty."</t>
  </si>
  <si>
    <t>https://www.bitchute.com/video/1ZqW2IQmt49X/ https://www.instagram.com/reel/C1V_2wYPbnH/ https://www.youtube.com/watch?v=oPzjvmFZ1B4</t>
  </si>
  <si>
    <t>Yossi Dagan</t>
  </si>
  <si>
    <t>"Today, after this thing, everyone understands that [Israeli] settlements [in the Occupied Palestinian Territories] equal security, and where there aren't settlements, there's terror, massacre and Holocaust."</t>
  </si>
  <si>
    <r>
      <rPr>
        <rFont val="Arial"/>
        <color rgb="FF1155CC"/>
        <u/>
      </rPr>
      <t>https://www.jta.org/2023/12/18/israel/as-israel-fights-hamas-activists-on-the-right-are-calling-to-rebuild-settlements-in-gaza</t>
    </r>
    <r>
      <rPr>
        <rFont val="Arial"/>
        <color rgb="FF1155CC"/>
        <u/>
      </rPr>
      <t xml:space="preserve">  </t>
    </r>
    <r>
      <rPr>
        <rFont val="Arial"/>
        <color rgb="FF1155CC"/>
        <u/>
      </rPr>
      <t>https://jewishchronicle.timesofisrael.com/as-israel-fights-hamas-activists-are-calling-to-rebuild-settlements-in-gaza/</t>
    </r>
    <r>
      <rPr>
        <rFont val="Arial"/>
        <color rgb="FF1155CC"/>
        <u/>
      </rPr>
      <t xml:space="preserve"> </t>
    </r>
    <r>
      <rPr>
        <rFont val="Arial"/>
        <color rgb="FF1155CC"/>
        <u/>
      </rPr>
      <t>https://jewishpostandnews.ca/rss/as-israel-fights-hamas-activists-on-the-right-are-calling-to-rebuild-settlements-in-gaza/</t>
    </r>
    <r>
      <rPr>
        <rFont val="Arial"/>
        <color rgb="FF1155CC"/>
        <u/>
      </rPr>
      <t xml:space="preserve"> </t>
    </r>
  </si>
  <si>
    <t>Yossi Sharabi</t>
  </si>
  <si>
    <t>[The following testimony is from a video of Sharabi, released by Hamas, while in captivity.] "As the war continues, our situation becomes more difficult and in escalating danger. That is why the war needs to stop now."</t>
  </si>
  <si>
    <r>
      <rPr>
        <rFont val="Arial"/>
        <color rgb="FF1155CC"/>
        <u/>
      </rPr>
      <t>https://nypost.com/2024/01/15/news/hamas-reveals-two-of-the-three-hostages-from-terror-groups-latest-sickening-propaganda-video-have-been-killed/</t>
    </r>
    <r>
      <rPr>
        <rFont val="Arial"/>
        <color rgb="FF1155CC"/>
        <u/>
      </rPr>
      <t xml:space="preserve"> </t>
    </r>
    <r>
      <rPr>
        <rFont val="Arial"/>
        <color rgb="FF1155CC"/>
        <u/>
      </rPr>
      <t>https://www.thenationalnews.com/mena/palestine-israel/2024/01/15/noa-argamani-hamas-hostage-video/</t>
    </r>
    <r>
      <rPr>
        <rFont val="Arial"/>
        <color rgb="FF1155CC"/>
        <u/>
      </rPr>
      <t xml:space="preserve"> </t>
    </r>
  </si>
  <si>
    <t>Younis Tirawi</t>
  </si>
  <si>
    <t>"The occupation soldiers bombed the Tamim Al-Dari Mosque in the Al-Amiriya area, west of Beit Lahia. The mosque was empty and destroyed from the inside after it was searched, but the soldiers blew it up completely for fun. The documentation was published by a soldier of Ukrainian origin." 
[This quote is Younis Tirawi's text accompanying a video he discovered on social media, originally posted by an Israeli military soldier, who overlaid it with high energy music. Israeli military soldiers have been tremendously active in documenting their actions in Gaza on social media since 10/7/2023 – many of them violations of international humanitarian law.]</t>
  </si>
  <si>
    <t>https://x.com/ytirawi/status/1753416580157886765</t>
  </si>
  <si>
    <t>Yuval Abraham</t>
  </si>
  <si>
    <t xml:space="preserve">"Intelligence sources who spoke to +972 and Local Call on the condition of anonymity, before the shooting of the three abductees on Friday [12/15/2023], affirmed that during the initial stages of the war, the Israeli army's intense bombardment of Gaza was conducted without having a clear picture of where many of the more than 240 hostages were being held. The relentless airstrikes [...] also continued despite concerns that the bombings might endanger the lives of the hostages, according to the sources."
"Referring to the first weeks of Israel's onslaught, one intelligence source told +972 and Local Call that 'the IDF shelled extensively, destroying half of Gaza, while having little intelligence.' The source emphasized that the army 'would not have killed hostages deliberately if they knew they were in a certain building,' but that it nonetheless carried out thousands of strikes knowing full well that hostages might be also harmed, especially at a time when 'there were many hostages held in private apartments [above ground].'"
</t>
  </si>
  <si>
    <t>[The article quoted from, by Yuval Abraham, was partly written about Maayan Sherman, who accused the Israeli military of pre-meditatively murdering her son, Ron, with poison gas in 2023, while he was held hostage in a tunnel under Gaza. (See quotes attributed to Maayan Sherman catalogued under her name.)  Sherman believed her son was being used as a human shield for Ahmed Al-Ghandour, a member of the Al-Qassam Brigades Military Council and commander of the Northern Brigade. Ghandour was reportedly killed in Northern Gaza sometime before 11/26/2023. Ron Sherman and fellow soldier Nik Beizer were kidnapped from their IDF military base near Israel's Erez Crossing on 10/7/2023 and taken to Gaza, where they (and an Israeli civilian) were later found dead. When this article was published, no cause of death for either of the three hostages had been revealed to their families.]
"Maayan said that three weeks after her son was abducted, intelligence officials informed the family that 'there are indications that he is alive and that they know where he is.' During the shiva (the seven-day Jewish mourning ritual) held after Sherman's body was recovered in December, Maj. Gen. Ghassan Alian - the head of the Coordinator of Government Activities in the Territories (COGAT) - told her that he and Nitzan Alon, who is in charge of prisoners of war and missing persons, 'knew at any given moment where Ron and Nik were,' and so was surprised to hear about their deaths. That's why Maayan accuses the military of killing her son for the sake of killing Ghandour. 'Somebody is lying here,' she said. 'It is clear to me that my son was sacrificed. I ask myself how they would act if it was Bibi [Netanyahu]'s son there, and not Ron. We underwent months of torture.'"</t>
  </si>
  <si>
    <t>criticism of israel, israeli fratricide</t>
  </si>
  <si>
    <r>
      <rPr>
        <rFont val="Arial"/>
        <color rgb="FF1155CC"/>
        <u/>
      </rPr>
      <t>https://www.972mag.com/weapons-toxic-gas-gaza-hostages/</t>
    </r>
    <r>
      <rPr>
        <rFont val="Arial"/>
        <color rgb="FF1155CC"/>
        <u/>
      </rPr>
      <t xml:space="preserve"> </t>
    </r>
    <r>
      <rPr>
        <rFont val="Arial"/>
        <color rgb="FF1155CC"/>
        <u/>
      </rPr>
      <t>https://responsiblestatecraft.org/gaza-hostage-deaths/</t>
    </r>
    <r>
      <rPr>
        <rFont val="Arial"/>
        <color rgb="FF1155CC"/>
        <u/>
      </rPr>
      <t xml:space="preserve"> </t>
    </r>
  </si>
  <si>
    <t>[The article quoted from, written by Yuval Abraham, is titled, "A hostage's mother says toxic gas from Israeli bombs killed her son. Is she right?" It is partly written about Maayan Sherman, who accused the Israeli military of pre-meditatively murdering her son, Ron, with poison gas in a Gaza tunnel in 2023. See quotes attributed to Maayan Sherman catalogued under her name.] "According to two Israeli security sources who spoke to +972 and Local Call on the condition of anonymity, this wouldn't be the first time that Israeli airstrikes targeting Hamas' network of underground tunnels in Gaza have killed people in this way. The army, they say, is well aware that bombs exploding in tunnels can disperse toxic gasses such as carbon monoxide.
"In May 2021, for example, amid its broader assault named 'Operation Guardian of the Walls,' the Israeli army launched a specific attack on Hamas' tunnel network which it called 'Operation Lightning Strike.' Gadi Eizenkot, who was the IDF Chief of Staff when the operation was planned and is now a member of Israel's war cabinet, said later the operation was intended to 'turn the tunnels into a death trap' and kill hundreds of Hamas members. During those attacks, which ultimately killed only a few dozen Hamas members, those hiding in tunnels were killed 'not only from a bomb that hit them, but also from the fact that the bombings release gasses inside the tunnels,' a source told +972 and Local Call. The source explained that the army did not use a chemical or biological warhead, but rather discovered that certain bombs penetrating the tunnels could, as a byproduct, spread toxic gas 'over a long distance' in a closed compound. A second source confirmed this, adding that tests have been conducted in the military on the subject which have shown that inhaling these gasses in confined spaces is lethal."</t>
  </si>
  <si>
    <r>
      <rPr>
        <rFont val="Arial"/>
        <color rgb="FF1155CC"/>
        <u/>
      </rPr>
      <t>https://www.972mag.com/weapons-toxic-gas-gaza-hostages/</t>
    </r>
    <r>
      <rPr>
        <rFont val="Arial"/>
        <color rgb="FF1155CC"/>
        <u/>
      </rPr>
      <t xml:space="preserve"> </t>
    </r>
    <r>
      <rPr>
        <rFont val="Arial"/>
        <color rgb="FF1155CC"/>
        <u/>
      </rPr>
      <t>https://responsiblestatecraft.org/gaza-hostage-deaths/</t>
    </r>
    <r>
      <rPr>
        <rFont val="Arial"/>
        <color rgb="FF1155CC"/>
        <u/>
      </rPr>
      <t xml:space="preserve"> </t>
    </r>
  </si>
  <si>
    <t>Yuval Noah Harari</t>
  </si>
  <si>
    <t>"So Israel now is in the greatest danger that we have been [in] for years, and actually the entire region is in the greatest danger we have been [in] for years. We could theoretically be just 24 hours away from a nuclear war because there is a credible threat that Hezbollah and other Iranian allies will attack Israel with tens of thousands of missiles, in which case, Israel could defend itself with all the weapons it has, including nuclear capabilities. So this is a very dangerous moment."</t>
  </si>
  <si>
    <t>existential strawman, nuclear weapons, israeli propaganda</t>
  </si>
  <si>
    <t>https://youtu.be/qTQ2Hn9uyxg?t=18 https://www.youtube.com/watch?v=ljtql4EsGHU https://www.instagram.com/reel/CzW-J-Wr1MY/</t>
  </si>
  <si>
    <t>Zvi Hauser</t>
  </si>
  <si>
    <t>"Some of us also contemplate the historical-philosophical necessity for revenge for the bloodbath we suffered because of the enemy on that cursed Shabbat. For those who hold that view, I say that the territorial acquisition, even if its sole purpose is, as mentioned, to secure security and prevent violence, is the most appropriate response in the language of the Middle East to those who raped our women and murdered crushed skulls of our infants near our border. Neither killing the innocent nor extensive property damage will deter them. Our neighbours and enemies must know that an attack on Israel means a loss of their territory."</t>
  </si>
  <si>
    <t>expansionism, occupation, state terrorism, israeli propaganda, indiscrimination, disproportionality</t>
  </si>
  <si>
    <t>https://www.israelhayom.com/opinions/the-4-point-plan-for-toppling-hamas/</t>
  </si>
  <si>
    <t>Zvi Yehezkeli</t>
  </si>
  <si>
    <t>Yehezkeli: "In my opinion, the military needed to attack more aggressively by killing 100,000 people from the beginning. There are around 20,000 Hamas men. [Unknown interjection from anchor] I don't know who is involved in the war and who is innocent." Anchor: "Do you really want to kill 100,000 Palestinians?" Yehezkeli: "They killed 1,400 people. We needed to hit Gaza harder. Like we did in Operation Cast Lead [2008]." Anchor: "Dozens of Palestinian men were killed then in 2008. But you want to kill 100,000 Gazans." Yehezkeli: "I believe in this, not you. They killed 1,400 people. You could have gone out on a military campaign. I don't know how many casualties it would cause. But you needed to reach this number from the beginning, and then you do a ceasefire and a hostage exchange. ... We needed to hit even harder than what we see today."</t>
  </si>
  <si>
    <r>
      <rPr/>
      <t xml:space="preserve">https://twitter.com/PalestineChron/status/1737491845679128918 </t>
    </r>
    <r>
      <rPr>
        <color rgb="FF1155CC"/>
        <u/>
      </rPr>
      <t>https://www.palestinechronicle.com/unicef-gaza-children-out-of-water-israel-ready-for-long-term-truce-resistance-engages-israeli-military-at-several-fronts-day-75/</t>
    </r>
  </si>
  <si>
    <t>Zvika Fogel</t>
  </si>
  <si>
    <t>"Anyone who wants to harm me, I will harm him back. And as far as I'm concerned, the concept of proportionality must cease to exist. ... So I will tell you something that is very unpleasant to say. If it is one Israeli mother crying, or a thousand Palestinian mothers crying, then a thousand Palestinian mothers will cry. ... We are too merciful. It's time for us to stop being so. It has nothing to do with racism."</t>
  </si>
  <si>
    <t>disproportionality, racism</t>
  </si>
  <si>
    <t>https://www.youtube.com/shorts/IFgWO7gqE54 https://www.youtube.com/watch?v=N3-HYpbANxI https://english.almayadeen.net/news/politics/a-thousand-palestinian-mothers-will-cry:-israeli-mk-zvika-fo</t>
  </si>
  <si>
    <t>Name</t>
  </si>
  <si>
    <t>Wiki Page</t>
  </si>
  <si>
    <t>Party</t>
  </si>
  <si>
    <t>Other Positions</t>
  </si>
  <si>
    <t>French soldier serving with the Israeli military, using an alias</t>
  </si>
  <si>
    <t>State of Israel's official Twitter account, managed by the Israeli Foreign Ministry's Digital Diplomacy team</t>
  </si>
  <si>
    <t>https://twitter.com/Israel</t>
  </si>
  <si>
    <t>Agam Goldstein-Almog</t>
  </si>
  <si>
    <t>Israeli teenager abducted to Gaza on 10/7/2023 with her mother and two brothers, released after 71 days in captivity</t>
  </si>
  <si>
    <t>https://www.jpost.com/israel-hamas-war/article-778951</t>
  </si>
  <si>
    <t>American lawyer, Harvard University law professor, Zionist author, plagiarist</t>
  </si>
  <si>
    <t>https://en.wikipedia.org/wiki/Alan_Dershowitz</t>
  </si>
  <si>
    <t>27th United States Secretary of Labor, Former U.S. Attorney for the Southern District of Florida</t>
  </si>
  <si>
    <t>https://en.wikipedia.org/wiki/Alexander_Acosta</t>
  </si>
  <si>
    <t>Former head of Shin Bet (Israeli Secret Service), Former Commander-in-Chief of Israel's Navy, Former Minister without portfolio</t>
  </si>
  <si>
    <t>https://en.wikipedia.org/wiki/Ami_Ayalon</t>
  </si>
  <si>
    <t>Labor</t>
  </si>
  <si>
    <t>Capt. of IDF, Rabbi of the Nahal brigade's military base</t>
  </si>
  <si>
    <t>https://www.timesofisrael.com/idf-disavows-comments-by-military-rabbi-calling-for-conquering-gaza-and-lebanon/</t>
  </si>
  <si>
    <t>Israeli Minister of Jerusalem Affairs, son of Shmuel Eliyahu</t>
  </si>
  <si>
    <t>https://en.wikipedia.org/wiki/Amihai_Eliyahu</t>
  </si>
  <si>
    <t>Otzma Yehudit</t>
  </si>
  <si>
    <t>Former Deputy Cmdr. of IDF, Gaza Division</t>
  </si>
  <si>
    <t>https://www.miryaminstitute.org/brigadier-general-amir-avivi</t>
  </si>
  <si>
    <t>Israeli journalist, columnist at Ha'aretz</t>
  </si>
  <si>
    <t>https://en.wikipedia.org/wiki/Amira_Hass</t>
  </si>
  <si>
    <t>Former Maj. Gen. of IDF</t>
  </si>
  <si>
    <t>https://en.wikipedia.org/wiki/Amiram_Levin</t>
  </si>
  <si>
    <t>Israeli Member of Knesset</t>
  </si>
  <si>
    <t>https://en.wikipedia.org/wiki/Amit_Halevi</t>
  </si>
  <si>
    <t>Likud</t>
  </si>
  <si>
    <t>Analyst at Ha'aretz, an Israeli Newspaper</t>
  </si>
  <si>
    <t>https://www.haaretz.com/ty-WRITER/0000017f-da36-d938-a17f-fe3e0cfe0000</t>
  </si>
  <si>
    <t>71st U.S. Secretary of State</t>
  </si>
  <si>
    <t>https://en.wikipedia.org/wiki/Antony_Blinken</t>
  </si>
  <si>
    <t>Deputy Mayor of Jerusalem</t>
  </si>
  <si>
    <t>https://en.wikipedia.org/wiki/Aryeh_King</t>
  </si>
  <si>
    <t>Former IDF soldier, anti-occupation activist</t>
  </si>
  <si>
    <t>Israeli media personality, PR Consultant for Minister Itamar Ben-Gvir</t>
  </si>
  <si>
    <t>https://twitter.com/ariel_elharar_</t>
  </si>
  <si>
    <t>Israel Hayom (a news outlet) senior diplomatic correspondent, TV commentator, speaker</t>
  </si>
  <si>
    <t>https://arielkahana.com/</t>
  </si>
  <si>
    <t>https://en.wikipedia.org/wiki/Ariel_Kallner</t>
  </si>
  <si>
    <t>Israeli singer-songwriter and composer</t>
  </si>
  <si>
    <t>https://en.wikipedia.org/wiki/Ariel_Zilber</t>
  </si>
  <si>
    <t>Israeli Journalist</t>
  </si>
  <si>
    <t>https://twitter.com/arnonsegal1</t>
  </si>
  <si>
    <t>Israeli Minister of Agriculture</t>
  </si>
  <si>
    <t>https://en.wikipedia.org/wiki/Avi_Dichter</t>
  </si>
  <si>
    <t>Minister of Internal Security 2006-2009, Minister of Home Front Defence 2012-2013</t>
  </si>
  <si>
    <t>Father of Alon Shamriz, Israeli hostage abducted in Israel 10/7/2023 and killed, with two other hostages, by the IDF in Gaza 12/14/2023, after escaping captivity</t>
  </si>
  <si>
    <t>https://sfi.usc.edu/video/avi-lulu-shamriz</t>
  </si>
  <si>
    <t>Israeli-British historian, Fellow at University of Oxford</t>
  </si>
  <si>
    <t>https://en.wikipedia.org/wiki/Avi_Shlaim</t>
  </si>
  <si>
    <t>https://en.wikipedia.org/wiki/Avigdor_Lieberman</t>
  </si>
  <si>
    <t>Yisrael Beiteinu</t>
  </si>
  <si>
    <t>Minister of Finance, Defense, Foreign Affairs, Strategic Affairs, Transportation, National Infrastructure, Former Deputy Prime Minister</t>
  </si>
  <si>
    <t xml:space="preserve">Retired Israeli military colonel </t>
  </si>
  <si>
    <t>https://www.middleeasteye.net/news/israel-ben-gvir-candidate-national-guard-smile-kill-enjoy</t>
  </si>
  <si>
    <t>Former commander of Israeli military's Unit 101, Unit 212, tactical command school, 474th Golan Regional Brigade, and 810th Hermon Brigade</t>
  </si>
  <si>
    <t>Former speechwriter for Israel's United Nations mission</t>
  </si>
  <si>
    <t>https://twitter.com/AvivaKlompas</t>
  </si>
  <si>
    <t xml:space="preserve">Israeli citizen abducted with her husband 10/7/2023 from Kibbutz Kfar Azza at age 62, spent 51 days in captivity </t>
  </si>
  <si>
    <t>Kindergarten teacher</t>
  </si>
  <si>
    <t>Israeli political scientist and author</t>
  </si>
  <si>
    <t>https://www.semanticscholar.org/author/A.-Yaniv/98154069</t>
  </si>
  <si>
    <t xml:space="preserve">Israeli-American peace activist, author, karate instructor </t>
  </si>
  <si>
    <t>https://en.m.wikipedia.org/wiki/Miko_Peled</t>
  </si>
  <si>
    <t>Former Israeli Minister of Interior</t>
  </si>
  <si>
    <t>https://en.wikipedia.org/wiki/Ayelet_Shaked</t>
  </si>
  <si>
    <t>Yamina</t>
  </si>
  <si>
    <t>Israeli banner</t>
  </si>
  <si>
    <t>https://en.abna24.com/story/1400691</t>
  </si>
  <si>
    <t>Brother-in-law of Chen Goldstein-Almog, who was abducted from Israel with her children by Palestinian resistance fighters on 10/7/2023 and released from Gaza before 12/5/2023</t>
  </si>
  <si>
    <t>https://amp.cnn.com/cnn/2023/12/06/middleeast/leaked-audio-of-heated-meeting-reveals-hostages-fury-at-netanyahu/index.html</t>
  </si>
  <si>
    <t>Brig. Gen. of IDF</t>
  </si>
  <si>
    <t>https://idsf.org.il/en/stories-of-valor/improvised-hq/</t>
  </si>
  <si>
    <t>Israeli Scholar and Professor of Sociology at the Hebrew University of Jerusalem</t>
  </si>
  <si>
    <t>https://en.wikipedia.org/wiki/Baruch_Kimmerling</t>
  </si>
  <si>
    <t>in preparation for the ground invasion...</t>
  </si>
  <si>
    <t>Israeli Prime Minister</t>
  </si>
  <si>
    <t>https://en.wikipedia.org/wiki/Benjamin_Netanyahu</t>
  </si>
  <si>
    <t>Minister of Science and Technology 1996-1997, &lt;...more&gt;</t>
  </si>
  <si>
    <t>Israeli head of Mevo'ot HaHermon Regional Council</t>
  </si>
  <si>
    <t>https://he.wikipedia.org/wiki/%D7%91%D7%A0%D7%99_%D7%91%D7%9F-%D7%9E%D7%95%D7%91%D7%97%D7%A8</t>
  </si>
  <si>
    <t>United States Senator from Vermont</t>
  </si>
  <si>
    <t>https://en.wikipedia.org/wiki/Bernie_Sanders</t>
  </si>
  <si>
    <t>Independent</t>
  </si>
  <si>
    <t>Chair of the United States Senate Committee on Health, Education, Labor, and Pensions (2023 - ); Chair of the Senate Democratic Outreach Committee (2017 - )</t>
  </si>
  <si>
    <t>IDF soldier, violent settler from the South Hebron Hills</t>
  </si>
  <si>
    <t>https://www.facebook.com/betzalel.taljah</t>
  </si>
  <si>
    <t>Israeli Minister of Finance, Israeli Minister in the Defense Ministry</t>
  </si>
  <si>
    <t>https://en.wikipedia.org/wiki/Bezalel_Smotrich</t>
  </si>
  <si>
    <t>Religious Zionist</t>
  </si>
  <si>
    <t>https://en.wikipedia.org/wiki/Boaz_Bismuth</t>
  </si>
  <si>
    <t>Former social worker, abducted (with three of her children) from Kibbutz Kfar Aza in southern Israel 10/7/2023; released from captivity 11/26/2023</t>
  </si>
  <si>
    <t xml:space="preserve">https://www.timesofisrael.com/we-will-never-forgive-freed-hostages-describe-intense-fear-in-gaza-captivity/amp/ </t>
  </si>
  <si>
    <t>Director of Israel's National Center of Forensic Medicine</t>
  </si>
  <si>
    <t>https://en.wikipedia.org/wiki/Abu_Kabir_Forensic_Institute</t>
  </si>
  <si>
    <t>Israeli representative of COGAT (Coordinator of Government Activities in the Territories)</t>
  </si>
  <si>
    <t>https://en.wikipedia.org/wiki/Coordinator_of_Government_Activities_in_the_Territories</t>
  </si>
  <si>
    <t>Former Israeli Ambassador to the United Nations</t>
  </si>
  <si>
    <t>https://en.wikipedia.org/wiki/Dan_Gillerman</t>
  </si>
  <si>
    <t>Former Lt. Gen. of Israeli Air Force, Former IDF Chief of Staff, Former Commander of Israeli Air Force</t>
  </si>
  <si>
    <t>https://en.wikipedia.org/wiki/Dan_Halutz</t>
  </si>
  <si>
    <t>Former Israeli Ambassador to US, Former Deputy Foreign Minister</t>
  </si>
  <si>
    <t>https://en.wikipedia.org/wiki/Danny_Ayalon</t>
  </si>
  <si>
    <t>Israeli sports commentator</t>
  </si>
  <si>
    <t>https://en.wikipedia.org/wiki/Danny_Neuman</t>
  </si>
  <si>
    <t>Rear Admiral, Head of IDF Spokesperson's Unit</t>
  </si>
  <si>
    <t>https://en.wikipedia.org/wiki/Daniel_Hagari</t>
  </si>
  <si>
    <t>Israeli Orthodox Zionist settler activist</t>
  </si>
  <si>
    <t xml:space="preserve">https://en.wikipedia.org/wiki/Daniella_Weiss </t>
  </si>
  <si>
    <t>Former Israeli Mayor of Kedumim (Israeli settlement in West Bank, Palestinian Territories), Chair of the settler organization Nahala</t>
  </si>
  <si>
    <t>Israeli hostage from Kibbutz Nir Oz, taken captive with her 5-year-old daughter 10/7/2023, released 11/24/2023</t>
  </si>
  <si>
    <t>https://www.outlookindia.com/international/israeli-mother-s-letter-to-hamas-thank-you-for-the-many-hours-you-spent-as-caregivers--news-333449</t>
  </si>
  <si>
    <t>https://en.wikipedia.org/wiki/Danny_Danon</t>
  </si>
  <si>
    <t>Former Israeli Ambassador to UK</t>
  </si>
  <si>
    <t>Israeli Channel 12 Reporter</t>
  </si>
  <si>
    <t>https://he.wikipedia.org/wiki/%D7%93%D7%A4%D7%A0%D7%94_%D7%9C%D7%99%D7%90%D7%9C</t>
  </si>
  <si>
    <t>Mayor of Metula in northern Israel</t>
  </si>
  <si>
    <t>https://en.wikipedia.org/wiki/Metula</t>
  </si>
  <si>
    <t>Primary national founder of the State of Israel, Israel's first prime minister</t>
  </si>
  <si>
    <t>https://en.wikipedia.org/wiki/David_Ben-Gurion</t>
  </si>
  <si>
    <t>Executive head of World Zionist Organization in 1946, Israel's first minister of defense</t>
  </si>
  <si>
    <t>Rabbi in IDF, from Yeshiva Elon Moreh</t>
  </si>
  <si>
    <t>Israeli editor of Walla Baranja, radio 103 presenter</t>
  </si>
  <si>
    <t>https://twitter.com/dverthaim?lang=en</t>
  </si>
  <si>
    <t>American politician, media personality, businessman, 45th president of the United States of America</t>
  </si>
  <si>
    <t>https://en.wikipedia.org/wiki/Donald_Trump</t>
  </si>
  <si>
    <t>Republican Party (U.S.A.)</t>
  </si>
  <si>
    <t>Israeli hostage from Kibbutz Nir Oz, taken captive with her 2-year-old and 4-year-old daughters, and her mother (who was killed by the Israeli army) on 10/7/2023, released 11/24/2023</t>
  </si>
  <si>
    <t>https://www.uncaptured.media/p/israeli-military-killed-israeli-grandmother</t>
  </si>
  <si>
    <t>Ret. US Army Colonel, Former Pentagon Advisor</t>
  </si>
  <si>
    <t>https://en.wikipedia.org/wiki/Douglas_Macgregor</t>
  </si>
  <si>
    <t>Israeli Lawyer, Israeli government advisor</t>
  </si>
  <si>
    <t>https://en.wikipedia.org/wiki/Dov_Weissglas</t>
  </si>
  <si>
    <t>Dr. Chen Kugel</t>
  </si>
  <si>
    <t>Former Israeli Ambassador to Italy</t>
  </si>
  <si>
    <t>https://en.wikipedia.org/wiki/Dror_Eydar</t>
  </si>
  <si>
    <t>Columnist for Israeli Newspaper "Israel Hayom"</t>
  </si>
  <si>
    <t>https://www.timesofisrael.com/liveblog_entry/lifshitz-press-conference-panned-as-disastrous-for-israel-pr-win-for-hamas/</t>
  </si>
  <si>
    <t>Israeli journalist, Ph.D in Middle Eastern History, Former employee of Israeli Prime Minister's Office</t>
  </si>
  <si>
    <t>https://www.edycohen.com/%D7%93-%D7%A8-%D7%90%D7%93%D7%99-%D7%9B%D7%94%D7%9F</t>
  </si>
  <si>
    <t>Former Prime Minister of Israel</t>
  </si>
  <si>
    <t>https://en.wikipedia.org/wiki/Ehud_Olmert</t>
  </si>
  <si>
    <t>Kadima</t>
  </si>
  <si>
    <t>Mother of Israeli military soldier, Nik Beizer, who was captured in Israel by Palestinian resistance forces 10/7/2023 and found dead in a Gaza tunnel 12/14/2023.</t>
  </si>
  <si>
    <t>Director of the Israel Antiquities Authority</t>
  </si>
  <si>
    <t>https://www.instagram.com/elieskozido?igsh=M2N1Ymp3dHl1MHQ1</t>
  </si>
  <si>
    <t>Member of Israeli Security Cabinet</t>
  </si>
  <si>
    <t xml:space="preserve">https://en.m.wikipedia.org/wiki/Eli_Cohen_(politician,_born_1972) </t>
  </si>
  <si>
    <t>Former Israeli Minister of Foreign Affairs</t>
  </si>
  <si>
    <t>Rabbi, Founder of Bnei David pre-military academy</t>
  </si>
  <si>
    <t>https://en.wikipedia.org/wiki/Eli_Sadan</t>
  </si>
  <si>
    <t>Former Deputy Prime Minister</t>
  </si>
  <si>
    <t>https://en.wikipedia.org/wiki/Eli_Yishai</t>
  </si>
  <si>
    <t>Yachad</t>
  </si>
  <si>
    <t>Israeli military officer - intelligence unit 8200, speaks on Israeli TV as an analyst, researcher for a right-wing Israeli NGO</t>
  </si>
  <si>
    <t>https://twitter.com/limoodiran</t>
  </si>
  <si>
    <t>Head of Bnei David, Israeli Religious and Military Academy</t>
  </si>
  <si>
    <t>https://he.wikipedia.org/wiki/%D7%90%D7%9C%D7%99%D7%A2%D7%96%D7%A8_%D7%A7%D7%A9%D7%AA%D7%99%D7%90%D7%9C</t>
  </si>
  <si>
    <t>Head of the Shirat Moshe Hesder Yeshiva in Yaffa, rabbi</t>
  </si>
  <si>
    <t>https://youtu.be/3itOp_qNMYg?si=aAp_QI4TVfFOsBt7</t>
  </si>
  <si>
    <t>https://en.wikipedia.org/wiki/Eliyahu_Revivo</t>
  </si>
  <si>
    <t>Israeli-Russian Researcher, Mossad and CIA agent</t>
  </si>
  <si>
    <t>https://en.wikipedia.org/wiki/Elizabeth_Tsurkov</t>
  </si>
  <si>
    <t>Col. in IDF</t>
  </si>
  <si>
    <t>https://meveryouth.org/our-team</t>
  </si>
  <si>
    <t>Volunteer for Eitam Rescue and Evacuation Unit, witness to Israel's 10/7 response to attacks on kibbutz Be'eri, Executive Director &amp; Head of Israel National CERT at the Israel National Cyber Directorate</t>
  </si>
  <si>
    <t>https://www.cybertechisrael.com/node/2421</t>
  </si>
  <si>
    <t>Israeli singer</t>
  </si>
  <si>
    <t>https://en.wikipedia.org/wiki/Eyal_Golan</t>
  </si>
  <si>
    <t>Head of IDF Rabbinate, Brig. Gen. of IDF</t>
  </si>
  <si>
    <t>https://en.wikipedia.org/wiki/Eyal_Krim</t>
  </si>
  <si>
    <t>Veteran of the Lehi paramilitary group, participated in the Deir Yassir massacre during the Nakba, 1948</t>
  </si>
  <si>
    <t>https://en.wikipedia.org/wiki/Deir_Yassin_massacre</t>
  </si>
  <si>
    <t>Former Col. of IDF</t>
  </si>
  <si>
    <t>https://en.wikipedia.org/wiki/Gabi_Siboni</t>
  </si>
  <si>
    <t>Head of Institute for National Security Studies Military and Strategic Affairs Program and Cyber Security Program, Professor at the Francisco de Vitoria University in Madrid</t>
  </si>
  <si>
    <t>Israeli Minister without portfolio</t>
  </si>
  <si>
    <t>https://en.wikipedia.org/wiki/Gadi_Eizenkot</t>
  </si>
  <si>
    <t>National Unity</t>
  </si>
  <si>
    <t>Lt. Gen. Operations Directorate, Northern Command</t>
  </si>
  <si>
    <t>Israeli Attorney General</t>
  </si>
  <si>
    <t>https://en.wikipedia.org/wiki/Gali_Baharav-Miara</t>
  </si>
  <si>
    <t>Israeli Member of Knesset, Former Minister of Information/Hasbara</t>
  </si>
  <si>
    <t>https://en.wikipedia.org/wiki/Galit_Distel-Atbaryan</t>
  </si>
  <si>
    <t>IDF General, Head of COGAT</t>
  </si>
  <si>
    <t>https://en.wikipedia.org/wiki/Ghassan_Alian</t>
  </si>
  <si>
    <t>Israeli journalist and author</t>
  </si>
  <si>
    <t>https://en.wikipedia.org/wiki/Gideon_Levy</t>
  </si>
  <si>
    <t>https://en.wikipedia.org/wiki/Gideon_Sa%27ar</t>
  </si>
  <si>
    <t>Former Minister of Justice, Interior, Education, Former Deputy Prime Minister</t>
  </si>
  <si>
    <t>Israeli Minister of Intelligence</t>
  </si>
  <si>
    <t>https://en.wikipedia.org/wiki/Gila_Gamliel</t>
  </si>
  <si>
    <t>18th Permanent Representative of Israel to the United Nations</t>
  </si>
  <si>
    <t>https://en.wikipedia.org/wiki/Gilad_Erdan</t>
  </si>
  <si>
    <t>Head of Israeli Air Force Air Operations Group</t>
  </si>
  <si>
    <t>https://www.aninews.in/news/world/middle-east/israel-air-force-operations-group-gets-new-commander20230809233446/</t>
  </si>
  <si>
    <t>Israeli columnist, author, son of former Prime Minister Ariel Sharon</t>
  </si>
  <si>
    <r>
      <rPr>
        <rFont val="Arial"/>
        <color rgb="FF1155CC"/>
        <u/>
      </rPr>
      <t>https://m.jpost.com/author/gilad-sharon</t>
    </r>
    <r>
      <rPr>
        <rFont val="Arial"/>
        <color rgb="FF1155CC"/>
        <u/>
      </rPr>
      <t xml:space="preserve"> </t>
    </r>
  </si>
  <si>
    <t>Former Maj. Gen. of IDF, Advisor to Defense Minister Gallant</t>
  </si>
  <si>
    <t>https://en.wikipedia.org/wiki/Giora_Eiland</t>
  </si>
  <si>
    <t>Former head of National Security Council, Former IDF Operations Chief</t>
  </si>
  <si>
    <t>Israeli rabbi and teacher at Bnei David, Israeli Religious and Military Academy</t>
  </si>
  <si>
    <t>https://en.wikipedia.org/wiki/Eli_(Israeli_settlement)#Bnei_David_Academy</t>
  </si>
  <si>
    <t>Lt. Col. of IDF</t>
  </si>
  <si>
    <t>https://he.wikipedia.org/wiki/%D7%92%D7%95%D7%9C%D7%9F_%D7%95%D7%90%D7%9A</t>
  </si>
  <si>
    <t>Israeli citizen, taken hostage for a few hours on 10/7 in kibbutz Be'eri, eyewitness to IDF response to kibbutz Be'eri, survived Israeli tank shelling</t>
  </si>
  <si>
    <t>Israeli television producer, filmmaker</t>
  </si>
  <si>
    <t>https://en.m.wikipedia.org/wiki/Hagai_Levi</t>
  </si>
  <si>
    <t>IDF soldier in Paran Brigade, tank driver, tank commanded by "Michal" on 10/7</t>
  </si>
  <si>
    <t>https://twitter.com/IsraelNitzan/status/1728545148018004179</t>
  </si>
  <si>
    <t>Israeli Minister of Tourism</t>
  </si>
  <si>
    <t>https://en.wikipedia.org/wiki/Haim_Katz</t>
  </si>
  <si>
    <t>Former Minister of Labor, Welfare, and Social Services</t>
  </si>
  <si>
    <t>Israeli military and defense news correspondent</t>
  </si>
  <si>
    <t>https://he.wikipedia.org/wiki/%D7%94%D7%9C%D7%9C_%D7%91%D7%99%D7%98%D7%95%D7%9F_%D7%A8%D7%95%D7%96%D7%9F</t>
  </si>
  <si>
    <t>Editor-in-Chief of Presspectiva (Committee for Accuracy in Middle East Reporting and Analysis a.k.a. CAMERA's Israel Department)</t>
  </si>
  <si>
    <t>https://www.camera.org/camera-author/hanan-amiur/</t>
  </si>
  <si>
    <t>https://en.wikipedia.org/wiki/Hanan_Ben_Ari</t>
  </si>
  <si>
    <t>Israeli anti-Zionist activist, Veteran of the Haganah militia</t>
  </si>
  <si>
    <t>https://www.jpost.com/israel-news/haganah-fighter-turned-anti-zionist-activist-hava-keller-dies-aged-90-613057</t>
  </si>
  <si>
    <t>IDF Chief of Staff</t>
  </si>
  <si>
    <t>https://en.wikipedia.org/wiki/Herzi_Halevi</t>
  </si>
  <si>
    <t>IDF soldier in Paran Brigade, tank gunner, tank commanded by "Michal" on 10/7</t>
  </si>
  <si>
    <t>United States Democratic Party nominee in the 2016 U.S. presidential election</t>
  </si>
  <si>
    <t xml:space="preserve">https://en.m.wikipedia.org/wiki/Hillary_Clinton </t>
  </si>
  <si>
    <t>Democratic</t>
  </si>
  <si>
    <t>67th United States Secretary of State, former United States Senator, former First Lady of the United States.</t>
  </si>
  <si>
    <t>Israeli hostages, mother &amp; daughter, taken captive 10/7/2023, later released</t>
  </si>
  <si>
    <t>https://www.middleeastmonitor.com/20231224-mother-and-daughter-detail-hamas-humane-treatment-during-the-time-they-were-held/</t>
  </si>
  <si>
    <t>Israeli Historian and Political Scientist</t>
  </si>
  <si>
    <t>https://en.wikipedia.org/wiki/Ilan_Papp%C3%A9</t>
  </si>
  <si>
    <t>President of Israel</t>
  </si>
  <si>
    <t>https://en.wikipedia.org/wiki/Isaac_Herzog</t>
  </si>
  <si>
    <t>Israeli Journalist, Now 14 News</t>
  </si>
  <si>
    <t>https://twitter.com/Ishayfridman</t>
  </si>
  <si>
    <t>Israeli Minister of Foreign Affairs, Former Minister of Energy</t>
  </si>
  <si>
    <t>https://en.wikipedia.org/wiki/Israel_Katz</t>
  </si>
  <si>
    <t>(oversees Mossad and Shabak)</t>
  </si>
  <si>
    <t>https://en.wikipedia.org/wiki/Ministry_of_Intelligence_(Israel)</t>
  </si>
  <si>
    <t>Israeli citizen kidnapped to Gaza 10/7/2023 and reportedly killed by an IDF strike while in captivity</t>
  </si>
  <si>
    <t>https://www.jpost.com/israel-hamas-war/article-778033</t>
  </si>
  <si>
    <t>Life coach</t>
  </si>
  <si>
    <t>Israeli Minister of National Security</t>
  </si>
  <si>
    <t>https://en.wikipedia.org/wiki/Itamar_Ben-Gvir</t>
  </si>
  <si>
    <t>Ret. Gen. of IDF</t>
  </si>
  <si>
    <t>https://en.wikipedia.org/wiki/Itzhak_Brik</t>
  </si>
  <si>
    <t>Israeli Likud party activist, member of the Likud party inner court</t>
  </si>
  <si>
    <t>https://www.timesofisrael.com/likud-court-restores-member-who-said-6-million-more-ashkenazim-should-burn/</t>
  </si>
  <si>
    <t>Jewish and Zionist nonprofit 501(c)(3) organization registered in New Jersey, U.S.A.</t>
  </si>
  <si>
    <t>https://en.wikipedia.org/wiki/JewBelong</t>
  </si>
  <si>
    <t>39th President of the United States, Former Governor of Georgia</t>
  </si>
  <si>
    <t>https://en.wikipedia.org/wiki/Jimmy_Carter</t>
  </si>
  <si>
    <t>46th President of the United States, Former Vice President, Former Senator of Delaware</t>
  </si>
  <si>
    <t>https://en.wikipedia.org/wiki/Joe_Biden</t>
  </si>
  <si>
    <t>U.S. military veteran, social media user under aliases (@theoldermillennial.1 on TikTok, @teameffyoujoe on Twitter/X and Instagram)</t>
  </si>
  <si>
    <t>https://www.linkedin.com/in/joe-redden-622175127/</t>
  </si>
  <si>
    <t>U.S. National Security Council Coordinator for Strategic Communications</t>
  </si>
  <si>
    <t>https://en.wikipedia.org/wiki/John_Kirby_(admiral)</t>
  </si>
  <si>
    <t>Former CIA Operations Director</t>
  </si>
  <si>
    <t>https://en.wikipedia.org/wiki/John_Stockwell_(CIA_officer)</t>
  </si>
  <si>
    <t>Vice-President of the European Commission, High Representative of the Union for Foreign Affairs and Security Policy</t>
  </si>
  <si>
    <t>https://en.m.wikipedia.org/wiki/Josep_Borrell</t>
  </si>
  <si>
    <t>Spanish Socialist Workers' Party (PSOE)</t>
  </si>
  <si>
    <t>Former President of the European Parliament; Former Minister of Foreign Affairs, European Union, and Cooperation; Former President of the European Parliament</t>
  </si>
  <si>
    <t>Director of the Jewish National Fund's Lands and Afforestation Department, known as "Architect of Transfer" for his role in expulsion of Palestinians from Palestine</t>
  </si>
  <si>
    <t>https://en.m.wikipedia.org/wiki/Yosef_Weitz</t>
  </si>
  <si>
    <t xml:space="preserve">From the 1930s, played a major role in acquiring land for the Yishuv, the pre-state Jewish community in Palestine. </t>
  </si>
  <si>
    <t>Former Director at U.S. Department of State, resigned on 10/17/2023 in protest of U.S. policy to arm Israel after 10/7/2023</t>
  </si>
  <si>
    <t>https://www.linkedin.com/in/josh-paul-655a25263/</t>
  </si>
  <si>
    <t>IDF soldier in Paran Brigade, tank platoon commander, commanded 3 tanks (her own, "Michal"'s, and "Ophir"'s) on 10/7</t>
  </si>
  <si>
    <t>CNN reporter covering intelligence and U.S. national security</t>
  </si>
  <si>
    <t>https://x.com/KatieBoLillis</t>
  </si>
  <si>
    <t>https://en.wikipedia.org/wiki/Keti_Shitrit</t>
  </si>
  <si>
    <t>Brig. Gen. of Israeli Chief Censor</t>
  </si>
  <si>
    <t>https://www.timesofisrael.com/gantz-taps-kobi-mandelblit-to-serve-as-next-military-censor/</t>
  </si>
  <si>
    <t>Israeli singer, performs concerts for IDF soldiers</t>
  </si>
  <si>
    <t>https://en.wikipedia.org/wiki/Kobi_Peretz</t>
  </si>
  <si>
    <t xml:space="preserve">American film producer, director, photographer, writer, editor </t>
  </si>
  <si>
    <t>https://m.imdb.com/name/nm0115281/bio/</t>
  </si>
  <si>
    <t xml:space="preserve">IDF soldier and British-born tour guide </t>
  </si>
  <si>
    <t>https://www.linkedin.com/in/tourisraelwithlevi/</t>
  </si>
  <si>
    <t>https://en.wikipedia.org/wiki/Limor_Son_Har-Melech</t>
  </si>
  <si>
    <t>Spokesperson for the Israeli Ministry of Foreign Affairs</t>
  </si>
  <si>
    <t>https://www.linkedin.com/in/liorhaiat/</t>
  </si>
  <si>
    <t>https://en.wikipedia.org/wiki/Lior_Narkis</t>
  </si>
  <si>
    <t>U.S. Secretary of Defense</t>
  </si>
  <si>
    <t>https://en.wikipedia.org/wiki/Lloyd_Austin</t>
  </si>
  <si>
    <t>IAF Apache Attack Helicopter Pilot</t>
  </si>
  <si>
    <t>https://www.mako.co.il/news-military/6361323ddea5a810/Article-02cfdbceafc4b81027.htm?utm_source=AndroidNews12&amp;utm_medium=Share</t>
  </si>
  <si>
    <t>Mother of IDF soldier, Ron Sherman, who was captured in Israel by Palestinian resistance forces 10/7/2023 and found dead in a Gaza tunnel 12/14/2023.</t>
  </si>
  <si>
    <r>
      <rPr>
        <rFont val="Arial"/>
        <color rgb="FF1155CC"/>
        <u/>
      </rPr>
      <t>https://www.facebook.com/maayan.sherman.1</t>
    </r>
    <r>
      <rPr>
        <rFont val="Arial"/>
        <color rgb="FF000000"/>
        <u/>
      </rPr>
      <t xml:space="preserve"> </t>
    </r>
  </si>
  <si>
    <t>Israeli army rabbi</t>
  </si>
  <si>
    <t>https://youtu.be/ngYtZg1vrSU?si=eMAvN58cP_1f9gBN</t>
  </si>
  <si>
    <t>Israeli Ambassador to U.K.</t>
  </si>
  <si>
    <t>https://en.wikipedia.org/wiki/Mark_Regev</t>
  </si>
  <si>
    <t>Genocide Scholar, Professor of International Relations, Politics, and Human Rights</t>
  </si>
  <si>
    <t>https://en.wikipedia.org/wiki/Martin_Shaw_(sociologist)</t>
  </si>
  <si>
    <t>Former Maj. Gen. of IDF, Former Member of Knesset, Former Israeli Minister for Home Front Defense</t>
  </si>
  <si>
    <t>https://en.wikipedia.org/wiki/Matan_Vilnai</t>
  </si>
  <si>
    <t>Independence</t>
  </si>
  <si>
    <t>Spokesperson for the United States Department of State</t>
  </si>
  <si>
    <t>https://en.wikipedia.org/wiki/Matthew_Miller_(spokesperson)</t>
  </si>
  <si>
    <t xml:space="preserve">A.K.A. Abu Salaam, Arabic for "Father of Peace;" scholar; peace activist; former IDF soldier who reached rank of Major General </t>
  </si>
  <si>
    <t>https://en.m.wikipedia.org/wiki/Mattityahu_Peled</t>
  </si>
  <si>
    <t>Progressive List for Peace</t>
  </si>
  <si>
    <t>Member of the IDF General Staff during the Six Days War of 1967; former member of Knesset; instrumental in forming Gush Shalom, the Israeli Peace Bloc</t>
  </si>
  <si>
    <t>Israeli Minister for the Advancement of the Status of Women</t>
  </si>
  <si>
    <t>https://en.wikipedia.org/wiki/May_Golan</t>
  </si>
  <si>
    <t>Head of Misgav Institute for National Security &amp; Zionist Strategy, Former Head of Israeli National Security Council</t>
  </si>
  <si>
    <t>https://en.wikipedia.org/wiki/Meir_Ben-Shabbat</t>
  </si>
  <si>
    <t>Former Israeli National Security Advisor</t>
  </si>
  <si>
    <t>Former Minister of the Interior</t>
  </si>
  <si>
    <t>https://en.wikipedia.org/wiki/Meir_Sheetrit</t>
  </si>
  <si>
    <t>Hatnua</t>
  </si>
  <si>
    <t xml:space="preserve">Family member of four Israeli citizens who were taken hostage from their home in Kibbutz Nir Oz on 10/7/2023 and released from Gaza before 12/17/2023 </t>
  </si>
  <si>
    <t>https://en.wikipedia.org/wiki/Meirav_Ben-Ari</t>
  </si>
  <si>
    <t>Yesh Atid</t>
  </si>
  <si>
    <t>Israeli citizen taken hostage from Kibbutz Nir Oz on 10/7/2023, released from Gaza before 12/5/2023</t>
  </si>
  <si>
    <t>https://www.ynetnews.com/article/rkqi3ypsa</t>
  </si>
  <si>
    <t>Member of the French National Assembly, representing the eighth constituency for French residents overseas (which includes Israel); French-Israeli dual citizen</t>
  </si>
  <si>
    <t xml:space="preserve">https://en.m.wikipedia.org/wiki/Meyer_Habib  </t>
  </si>
  <si>
    <t>Union of Democrats and Independents (UDI), Likud</t>
  </si>
  <si>
    <t>Israeli citizen, 17-year-old, taken hostage from kibbutz Nir Yitzhak with her dog on 10/7/2023</t>
  </si>
  <si>
    <t>https://www.reuters.com/world/middle-east/israeli-teen-speaks-hamas-captivity-with-her-dog-gaza-2023-12-06/</t>
  </si>
  <si>
    <t xml:space="preserve">Former member of Knesset, one of the founders of the Jewish Power party </t>
  </si>
  <si>
    <t xml:space="preserve">https://en.m.wikipedia.org/wiki/Michael_Ben-Ari </t>
  </si>
  <si>
    <t>Otzma LeYisrael (Jewish Power)</t>
  </si>
  <si>
    <t>Former senior intelligence officer for Israel, Head of the Palestinian Studies Forum at Dayan Center/Tel Aviv University</t>
  </si>
  <si>
    <t>https://twitter.com/michael_mils</t>
  </si>
  <si>
    <t>IDF soldier in Paran Brigade, tank commander, tank crewed by her, "Hagar", "Hila", and "Tal Sarah", platoon commanded by "Karni" on 10/7</t>
  </si>
  <si>
    <t>Dean of Robertson School of Government at Regent University, Former U.S. Congresswoman for Minnesota's 6th district</t>
  </si>
  <si>
    <t>https://en.wikipedia.org/wiki/Michele_Bachmann</t>
  </si>
  <si>
    <t>Israeli Minister of Culture and Sports</t>
  </si>
  <si>
    <t>https://en.m.wikipedia.org/wiki/Miki_Zohar</t>
  </si>
  <si>
    <t>Former Member of Knesset</t>
  </si>
  <si>
    <t>https://en.wikipedia.org/wiki/Moshe_Feiglin</t>
  </si>
  <si>
    <t>Zehut</t>
  </si>
  <si>
    <t>https://en.wikipedia.org/wiki/Moshe_Saada</t>
  </si>
  <si>
    <t>Former Israeli Prime Minister</t>
  </si>
  <si>
    <t>https://en.wikipedia.org/wiki/Naftali_Bennett</t>
  </si>
  <si>
    <t>New Right</t>
  </si>
  <si>
    <t>American journalist, Pentagon correspondent for CNN covering U.S. national security</t>
  </si>
  <si>
    <t>https://en.m.wikipedia.org/wiki/Natasha_Bertrand</t>
  </si>
  <si>
    <t>Resident of Kibbutz Nir Oz, survived kidnapping attempt by Hamas on 10/7/2023</t>
  </si>
  <si>
    <t>https://forward.com/news/565278/i-decided-to-play-dead-my-son-is-still-missing-a-survivors-account-from-kibbutz-nir-oz/</t>
  </si>
  <si>
    <t>Israeli citizen abducted at age 41 with her father 10/7/2023 from Kibbutz Nir Oz, released to Israel 11/30/2023</t>
  </si>
  <si>
    <t>https://www.timesofisrael.com/nurse-who-treated-elderly-while-in-captivity-says-hostages-in-impossible-conditions/</t>
  </si>
  <si>
    <t>Nurse</t>
  </si>
  <si>
    <t>Israeli Member of Knesset, Deputy Speaker of Knesset</t>
  </si>
  <si>
    <t>https://en.wikipedia.org/wiki/Nissim_Vaturi</t>
  </si>
  <si>
    <t>Israeli citizen kidnapped to Gaza 10/7/2023 from Nova music festival</t>
  </si>
  <si>
    <r>
      <rPr>
        <rFont val="Arial"/>
        <color rgb="FF1155CC"/>
        <u/>
      </rPr>
      <t>https://en.m.wikipedia.org/wiki/Kidnapping_of_Noa_Argamani</t>
    </r>
    <r>
      <rPr>
        <rFont val="Arial"/>
        <color rgb="FF1155CC"/>
        <u/>
      </rPr>
      <t xml:space="preserve"> </t>
    </r>
  </si>
  <si>
    <t xml:space="preserve">Israeli relative of Ofer Calderon who was abducted from Israel to Gaza 10/7/2023 and remained in custody on 12/1/2023 </t>
  </si>
  <si>
    <t>https://twitter.com/DanNoam26949</t>
  </si>
  <si>
    <t>Reservist Israeli Air Force Col.</t>
  </si>
  <si>
    <t>https://www.timesofisrael.com/several-reserve-pilots-tell-air-force-chief-they-wont-train-over-judicial-overhaul/</t>
  </si>
  <si>
    <t>Former Israeli foreign ministry official</t>
  </si>
  <si>
    <t>https://twitter.com/NogaArbell</t>
  </si>
  <si>
    <t>Israeli professor of language and education at the Hebrew University of Jerusalem</t>
  </si>
  <si>
    <t xml:space="preserve">https://en.m.wikipedia.org/wiki/Nurit_Peled-Elhanan </t>
  </si>
  <si>
    <t>Activist, author, daughter of Matti Peled (famous Israeli political figure, scholar, and peace activist)</t>
  </si>
  <si>
    <t>Israeli Member of Knesset, Former Minister of Agriculture and Rural Development, Former Minister of Development of the Periphery, the Negev, and the Galilee</t>
  </si>
  <si>
    <t>https://en.wikipedia.org/wiki/Oded_Forer</t>
  </si>
  <si>
    <t>https://en.wikipedia.org/wiki/Ofer_Cassif</t>
  </si>
  <si>
    <t>Hadash</t>
  </si>
  <si>
    <t>https://en.wikipedia.org/wiki/Ohad_Tal</t>
  </si>
  <si>
    <t>Former Israeli Minister of Public Security, Former Israeli Member of Knesset</t>
  </si>
  <si>
    <t>https://en.wikipedia.org/wiki/Omer_Bar-Lev</t>
  </si>
  <si>
    <t>Israeli Air Force Chief of Staff, Brig. Gen.</t>
  </si>
  <si>
    <t>Ophir</t>
  </si>
  <si>
    <t>IDF soldier in Paran Brigade, tank commander, platoon commanded by "Karni" on 10/7</t>
  </si>
  <si>
    <t>IDF Lieutenant Colonel, commander of the 74th battalion of the1887th brigade</t>
  </si>
  <si>
    <t>https://103fm.maariv.co.il/programs/media.aspx?ZrqvnVq=JGLIIE&amp;c41t4nzVQ=FJE</t>
  </si>
  <si>
    <t>Chief of Staff of the IDF Northern Brigade in Gaza, Colonel (Res., currently in active duty in Gaza)</t>
  </si>
  <si>
    <t>https://il.linkedin.com/in/oren-zini-5a7069180</t>
  </si>
  <si>
    <t>Israeli Minister of Settlements and National Missions</t>
  </si>
  <si>
    <t xml:space="preserve">https://en.m.wikipedia.org/wiki/Orit_Strook </t>
  </si>
  <si>
    <t>Israeli rabbi, spiritual leader of the Shas Party (which was a part of Prime Minister Benjamin Netanyahu's coalition government from 2009-2012)</t>
  </si>
  <si>
    <t>https://en.m.wikipedia.org/wiki/Ovadia_Yosef</t>
  </si>
  <si>
    <t>Shas</t>
  </si>
  <si>
    <t xml:space="preserve">Former chief Sephardi rabbi of Israel, Talmudic scholar, recognized halakhic authority </t>
  </si>
  <si>
    <t>Maj. Gen. of IDF, Cmdr. of Israeli Home Front Command</t>
  </si>
  <si>
    <t>https://en.wikipedia.org/wiki/Rafi_Milo</t>
  </si>
  <si>
    <t>Israeli Member of Knesset, Former Deputy Director of Mossad</t>
  </si>
  <si>
    <t>https://en.wikipedia.org/wiki/Ram_Ben-Barak</t>
  </si>
  <si>
    <t>Brig. Gen of IDF (commander of Paran Brigade, on 10/7)</t>
  </si>
  <si>
    <t>Israeli historian</t>
  </si>
  <si>
    <t>https://en.wikipedia.org/wiki/Raz_Segal</t>
  </si>
  <si>
    <t>https://en.wikipedia.org/wiki/Tally_Gotliv</t>
  </si>
  <si>
    <t>U.K. Prime Minister</t>
  </si>
  <si>
    <t>https://en.wikipedia.org/wiki/Rishi_Sunak</t>
  </si>
  <si>
    <t>Conservative</t>
  </si>
  <si>
    <t>Former CIA Officer, Co-founder of the U.S. Marine Corps Intelligence Activity</t>
  </si>
  <si>
    <t>https://en.wikipedia.org/wiki/Robert_David_Steele</t>
  </si>
  <si>
    <t>U.S. Environmental Lawyer and 2024 U.S. Presidential Candidate</t>
  </si>
  <si>
    <t>https://en.wikipedia.org/wiki/Robert_F._Kennedy_Jr.</t>
  </si>
  <si>
    <t>Israeli investigative journalist and author, senior political and military analyst for Yedioth Ahronoth, Israel's largest-circulation daily</t>
  </si>
  <si>
    <t>https://en.wikipedia.org/wiki/Ronen_Bergman</t>
  </si>
  <si>
    <t xml:space="preserve">Sister to Vetoon Phoome, a Thai citizen abducted from Israel to Gaza 10/7/2023, released before 11/28/2023 </t>
  </si>
  <si>
    <r>
      <rPr>
        <rFont val="Arial"/>
        <color rgb="FF1155CC"/>
        <u/>
      </rPr>
      <t>https://youtu.be/6_Afnvg72Zg?si=ZG0fq0oMiXAWwZcD</t>
    </r>
    <r>
      <rPr>
        <rFont val="Arial"/>
        <color rgb="FF000000"/>
        <u/>
      </rPr>
      <t xml:space="preserve">  </t>
    </r>
  </si>
  <si>
    <t>https://he.wikipedia.org/wiki/%D7%A8%D7%95%D7%A2%D7%99_%D7%A9%D7%A8%D7%95%D7%9F</t>
  </si>
  <si>
    <t xml:space="preserve">Israeli citizen abducted from Kibbutz Nir Oz with her brother and father 10/7/2023 at age 16, spent 52 days in captivity </t>
  </si>
  <si>
    <t>Lt. Col. of IDF, Israeli Tank Battalion Cmdr., killed in Gaza on November 2, 2023</t>
  </si>
  <si>
    <t>https://en.wikipedia.org/wiki/Salman_Habaka</t>
  </si>
  <si>
    <t>President of Jewish National Fund - U.S.A.'s Mountain States Region</t>
  </si>
  <si>
    <t>https://www.linkedin.com/in/sgoldberg1/</t>
  </si>
  <si>
    <t>Spouse of the Israeli Prime Minister Benjamin Netanyahu</t>
  </si>
  <si>
    <t>https://en.wikipedia.org/wiki/Sara_Netanyahu</t>
  </si>
  <si>
    <t>Friend of Capt. Harel Itach, from the Givati Brigade of the IDF, who kidnapped an infant from Gaza and who was killed in Gaza on November 22, 2023</t>
  </si>
  <si>
    <t>https://www.aa.com.tr/en/middle-east/israeli-officer-takes-palestinian-infant-from-gaza-strip/3097518</t>
  </si>
  <si>
    <t>Israeli citizen abducted at age 34 from Kibbutz Nir Oz with her twin daughters and husband 10/7/2023, released from Gaza with daughters 11/27/2023</t>
  </si>
  <si>
    <t>Daughter of released hostage Yocheved Lifshitz, lives in Walthamstow in east London</t>
  </si>
  <si>
    <t>Television presenter at Israel's Channel 14</t>
  </si>
  <si>
    <t>https://en.wikipedia.org/wiki/Channel_14_(Israel)</t>
  </si>
  <si>
    <t>Israeli journalist and TV Host of "Riklin and Co" on channel 14</t>
  </si>
  <si>
    <t>https://twitter.com/Riklin10</t>
  </si>
  <si>
    <t>Israeli Minister of Communications</t>
  </si>
  <si>
    <t>https://en.wikipedia.org/wiki/Shlomo_Karhi</t>
  </si>
  <si>
    <t>Chief Rabbi of Safed/Tzfet, member of the Chief Rabbinate Council, father of Amihai Eliyahu</t>
  </si>
  <si>
    <t>https://en.wikipedia.org/wiki/Shmuel_Eliyahu</t>
  </si>
  <si>
    <t>Former Israeli Minister, Former Israeli Member of Knesset</t>
  </si>
  <si>
    <t>https://en.wikipedia.org/wiki/Shulamit_Aloni</t>
  </si>
  <si>
    <t>Meretz</t>
  </si>
  <si>
    <t>IDF</t>
  </si>
  <si>
    <t>https://en.wikipedia.org/wiki/Israel_Defense_Forces</t>
  </si>
  <si>
    <t>Steven Hoffenberg</t>
  </si>
  <si>
    <t>American CEO of Towers Financial Corporation, fraudster, Jeffrey Epstein associate</t>
  </si>
  <si>
    <t>https://en.wikipedia.org/wiki/Steven_Hoffenberg</t>
  </si>
  <si>
    <t>Demonstrators in Tel Aviv</t>
  </si>
  <si>
    <t>https://t.co/BYsP7awgJW</t>
  </si>
  <si>
    <t>Tal Sarah</t>
  </si>
  <si>
    <t>IDF soldier in Paran Brigade, tank comms, tank commanded by "Michal" on 10/7</t>
  </si>
  <si>
    <t>IDF soldier in Paran Brigade, tank gunner, tank commanded by "Ophir" on 10/7</t>
  </si>
  <si>
    <t>Former Director of Mossad</t>
  </si>
  <si>
    <t>https://en.wikipedia.org/wiki/Tamir_Pardo</t>
  </si>
  <si>
    <t>Father of modern Zionism</t>
  </si>
  <si>
    <t>https://en.wikipedia.org/wiki/Theodor_Herzl</t>
  </si>
  <si>
    <t>Kibbutz Be'eri security team, present for 10/7</t>
  </si>
  <si>
    <t>https://en.wikipedia.org/wiki/Tzipi_Hotovely</t>
  </si>
  <si>
    <t>Deputy Minister of Foreign Affairs, Minister of Diaspora Affairs, Minister of Settlement Affairs, and a Knesset Member on behalf of the Likud Party</t>
  </si>
  <si>
    <t>Chief-of-Staff for the Israeli Prime Minister's Wife, Sara Netanyahu</t>
  </si>
  <si>
    <t>https://www.facebook.com/tnavon</t>
  </si>
  <si>
    <t>Father of Eitan Mor, a hostage captured on October 7th, co-founder of the Tvika Forum</t>
  </si>
  <si>
    <t>https://www.timesofisrael.com/an-ideological-minority-of-parents-of-hostages-held-by-hamas-oppose-negotiations/</t>
  </si>
  <si>
    <t>Unnamed Apache Pilot</t>
  </si>
  <si>
    <t>https://thegrayzone.com/2023/10/27/israels-military-shelled-burning-tanks-helicopters/</t>
  </si>
  <si>
    <t>i24 - Israeli News Channel</t>
  </si>
  <si>
    <t>https://en.wikipedia.org/wiki/I24NEWS_(Israeli_TV_channel)</t>
  </si>
  <si>
    <t>Unnamed IDF Soldier B</t>
  </si>
  <si>
    <t>Member of the IDF Spokesperson's Unit</t>
  </si>
  <si>
    <t>https://en.wikipedia.org/wiki/IDF_Spokesperson%27s_Unit</t>
  </si>
  <si>
    <t>During the 2018 Great March of Return Protest</t>
  </si>
  <si>
    <t>https://youtu.be/HnZSaKYmP2s?t=2844</t>
  </si>
  <si>
    <t>Involved in campaign to release IDF soldier Gilad Shalit, held in captivity by Hamas 2006-2011. Shalit was exchanged for the release of 1,027 prisoners held in Israeli detention.</t>
  </si>
  <si>
    <t>Spoke on condition of anonimity to journalists at +927 Magazine and The Cradle prior to 12/17/2023</t>
  </si>
  <si>
    <r>
      <rPr>
        <rFont val="Arial"/>
        <color rgb="FF1155CC"/>
        <u/>
      </rPr>
      <t>https://www.972mag.com/israel-bombing-endangered-hostages-gaza/</t>
    </r>
    <r>
      <rPr>
        <rFont val="Arial"/>
        <color rgb="FF1155CC"/>
        <u/>
      </rPr>
      <t xml:space="preserve"> </t>
    </r>
  </si>
  <si>
    <t>Anonymous source, privy to information about the IDF assassination attempts on Al-Qassam Northern Brigades commander Ahmed Al-Ghandour</t>
  </si>
  <si>
    <t>Israeli citizen, taken hostage on 10/7/2023, released with her children, her husband remained in captivity</t>
  </si>
  <si>
    <t>Israeli citizen, taken hostage on 10/7/2023 with her husband, who remained in captivity after her release</t>
  </si>
  <si>
    <t>Israeli citizen taken hostage from Kibbutz Kfar Aza on10/7/2023, released from Gaza before 12/5/2023</t>
  </si>
  <si>
    <t xml:space="preserve">Source's testimony revealed for the first time to journalists from +972 and Local Call </t>
  </si>
  <si>
    <t>Former Mossad Case Officer</t>
  </si>
  <si>
    <t>https://en.wikipedia.org/wiki/Victor_Ostrovsky</t>
  </si>
  <si>
    <t>Israeli Defense Force artillery shells</t>
  </si>
  <si>
    <t>https://www.timesofisrael.com/sponsoring-israeli-missiles-doesnt-fly-for-all-in-a-facebook-group-for-kosher-foodies/</t>
  </si>
  <si>
    <t>Former Acting Head of the Israeli National Security Council</t>
  </si>
  <si>
    <t>19th Commissioner of Israel Police, Former Cmdr. of Israeli Border Police</t>
  </si>
  <si>
    <t>https://en.wikipedia.org/wiki/Kobi_Shabtai</t>
  </si>
  <si>
    <t>Israeli settler from Long Island, New York, stole the home of the el-Kurd family in 2021 in Sheikh Jarrah</t>
  </si>
  <si>
    <t>https://www.middleeasteye.net/news/yaakov-fauci-israeli-settler-new-york-sheikh-jarrah</t>
  </si>
  <si>
    <t>Professor Emeritus at the Open University, researcher of military-society relations in Israel</t>
  </si>
  <si>
    <t>https://he.m.wikipedia.org/wiki/%D7%99%D7%92%D7%99%D7%9C_%D7%9C%D7%95%D7%99</t>
  </si>
  <si>
    <t>Author, writer</t>
  </si>
  <si>
    <t>IDF commander in the 2908th Battalion</t>
  </si>
  <si>
    <t>https://www.middleeasteye.net/news/war-gaza-israeli-commander-vows-flatten-entire-gaza-strip</t>
  </si>
  <si>
    <t>Leader of the Opposition in the Knesset, Former Prime Minister of Israel</t>
  </si>
  <si>
    <t>https://en.wikipedia.org/wiki/Yair_Lapid</t>
  </si>
  <si>
    <t>Military correspondent, journalist for Haaretz (the longest running newspaper currently in print in Israel)</t>
  </si>
  <si>
    <t>https://twitter.com/yanivkub?lang=en</t>
  </si>
  <si>
    <t>Israeli hostage from Kibbutz Nir Oz, taken captive with his wife, and 4-year-old and 11-month-old children</t>
  </si>
  <si>
    <t>https://www.ynetnews.com/article/sy2kredvp</t>
  </si>
  <si>
    <t>Israeli media personality</t>
  </si>
  <si>
    <t>https://en.wikipedia.org/wiki/Yaron_London</t>
  </si>
  <si>
    <t>Israeli citizen, taken hostage for a few hours on 10/7 in kibbutz Be'eri, eyewitness to IDF response to kibbutz Be'eri</t>
  </si>
  <si>
    <t>https://en.wikipedia.org/wiki/Be%27eri_massacre</t>
  </si>
  <si>
    <t xml:space="preserve">Jewish Israeli soldier of Latin origin </t>
  </si>
  <si>
    <t>https://youtu.be/2LhvUUgjHqo</t>
  </si>
  <si>
    <t>Son of Likud Party Leader Michael Fuah, founder at btsalmo.org.il</t>
  </si>
  <si>
    <t>https://twitter.com/yhuda_fuah</t>
  </si>
  <si>
    <t>Head of Israel Electric Corporation, Former Maj. Gen. of IDF</t>
  </si>
  <si>
    <t>https://en.wikipedia.org/wiki/Yiftah_Ron-Tal</t>
  </si>
  <si>
    <t>Former Israeli Member of Knesset, Israeli Journalist</t>
  </si>
  <si>
    <t>https://en.wikipedia.org/wiki/Yinon_Magal</t>
  </si>
  <si>
    <t>The Jewish Home</t>
  </si>
  <si>
    <t>https://en.wikipedia.org/wiki/Yitzhak_Kroizer</t>
  </si>
  <si>
    <t>https://en.wikipedia.org/wiki/Yitzhak_Rabin</t>
  </si>
  <si>
    <t>Seventh prime minister of Israel</t>
  </si>
  <si>
    <t xml:space="preserve"> https://en.m.wikipedia.org/wiki/Yitzhak_Shamir</t>
  </si>
  <si>
    <t xml:space="preserve">Leader of Zionist militant group Lehi (also known as the Stern Gang) before the establishment of the State of Israel </t>
  </si>
  <si>
    <r>
      <rPr>
        <rFont val="Arial"/>
        <color theme="1"/>
      </rPr>
      <t xml:space="preserve">Israeli rabbi, co-author of book, </t>
    </r>
    <r>
      <rPr>
        <rFont val="Arial"/>
        <i/>
        <color theme="1"/>
      </rPr>
      <t>The King's Torah</t>
    </r>
    <r>
      <rPr>
        <rFont val="Arial"/>
        <color theme="1"/>
      </rPr>
      <t xml:space="preserve"> (</t>
    </r>
    <r>
      <rPr>
        <rFont val="Arial"/>
        <i/>
        <color theme="1"/>
      </rPr>
      <t>Torah Hamelech</t>
    </r>
    <r>
      <rPr>
        <rFont val="Arial"/>
        <color theme="1"/>
      </rPr>
      <t>), which concerned laws relating to life and death between Jews and non-Jews</t>
    </r>
  </si>
  <si>
    <t>https://en.m.wikipedia.org/wiki/Yitzhak_Shapira</t>
  </si>
  <si>
    <t>Head of the Od Yosef Chai Yeshiva in the West Bank</t>
  </si>
  <si>
    <t xml:space="preserve">Israeli Haredi rabbi, the Sephardi Chief Rabbi of Israel, son of former chief rabbi Ovadia Yosef </t>
  </si>
  <si>
    <t>https://en.wikipedia.org/wiki/Yitzhak_Yosef</t>
  </si>
  <si>
    <t>Rosh yeshiva of Yeshivat Hazon Ovadia in Jerusalem's Romema neighbourhood</t>
  </si>
  <si>
    <t>Israeli Minister of Defense</t>
  </si>
  <si>
    <t>https://en.wikipedia.org/wiki/Yoav_Gallant</t>
  </si>
  <si>
    <t>Minister of Construction 2015-2019, Minister of Aliyah &amp; Integration 2019-2020, Minister of Education 2020-2021</t>
  </si>
  <si>
    <t>Israeli Minister of Education and Regional Cooperation</t>
  </si>
  <si>
    <t>https://en.wikipedia.org/wiki/Yoav_Kisch</t>
  </si>
  <si>
    <t>Reporter and military correspondent at Yedioth Aharanoth (ynetnews) an Israeli news agency</t>
  </si>
  <si>
    <t>https://twitter.com/yoavzitun?lang=en</t>
  </si>
  <si>
    <t>Israeli peace activist, hostage from Kibbutz Nir Oz, taken captive 10/7/2023, released 10/23/2023</t>
  </si>
  <si>
    <t>https://www.ynetnews.com/article/b12zztvfa</t>
  </si>
  <si>
    <t>Israeli Deputy Head of the Civil Administration</t>
  </si>
  <si>
    <t>https://pulitzercenter.org/stories/next-arab-israeli-war-will-be-fought-drones</t>
  </si>
  <si>
    <t>Lt. Col. in IDF</t>
  </si>
  <si>
    <t>Former Israeli Air Force Captain and pilot, resigned in 2003</t>
  </si>
  <si>
    <t>https://www.timesofisrael.com/topic/yonatan-shapira/</t>
  </si>
  <si>
    <t>Professor Emeritus, Israeli specialist on International Law</t>
  </si>
  <si>
    <t>https://en.wikipedia.org/wiki/Yoram_Dinstein</t>
  </si>
  <si>
    <t>https://en.wikipedia.org/wiki/Yossi_Cohen</t>
  </si>
  <si>
    <r>
      <rPr>
        <rFont val="Arial"/>
        <color theme="1"/>
      </rPr>
      <t xml:space="preserve">Israeli rabbi, co-author of book, </t>
    </r>
    <r>
      <rPr>
        <rFont val="Arial"/>
        <i/>
        <color theme="1"/>
      </rPr>
      <t>The King's Torah</t>
    </r>
    <r>
      <rPr>
        <rFont val="Arial"/>
        <color theme="1"/>
      </rPr>
      <t xml:space="preserve"> (</t>
    </r>
    <r>
      <rPr>
        <rFont val="Arial"/>
        <i/>
        <color theme="1"/>
      </rPr>
      <t>Torah Hamelech</t>
    </r>
    <r>
      <rPr>
        <rFont val="Arial"/>
        <color theme="1"/>
      </rPr>
      <t>), which concerned laws relating to life and death between Jews and non-Jews</t>
    </r>
  </si>
  <si>
    <t>https://forward.com/news/328981/the-radical-new-face-of-the-jewish-settler-movement/</t>
  </si>
  <si>
    <t>Israeli Rabbi and Public Speaker</t>
  </si>
  <si>
    <t>https://en.wikipedia.org/wiki/Yosef_Mizrachi</t>
  </si>
  <si>
    <t>Head of the Shomron Regional Council of settlements in the northern West Bank, Palestinian Territories</t>
  </si>
  <si>
    <t>https://en.m.wikipedia.org/wiki/Yossi_Dagan</t>
  </si>
  <si>
    <t>Israeli citizen kidnapped to Gaza, (with his brother, Eli) 10/7/2023 and reportedly killed by an IDF strike while in captivity</t>
  </si>
  <si>
    <t>https://www.timesofisrael.com/kibbutz-beeri-says-hostages-yossi-sharabi-itay-svirsky-killed-bodies-held-in-gaza/</t>
  </si>
  <si>
    <t>Independent journalist covering politics and security in the Palestinian Territories</t>
  </si>
  <si>
    <t>https://twitter.com/ytirawi?lang=en</t>
  </si>
  <si>
    <t>Israeli journalist, film director, Arabic–Hebrew translator, and activist</t>
  </si>
  <si>
    <r>
      <rPr>
        <rFont val="Arial"/>
        <color rgb="FF000000"/>
      </rPr>
      <t xml:space="preserve"> </t>
    </r>
    <r>
      <rPr>
        <rFont val="Arial"/>
        <color rgb="FF1155CC"/>
        <u/>
      </rPr>
      <t>https://en.wikipedia.org/wiki/Yuval_Abraham</t>
    </r>
    <r>
      <rPr>
        <rFont val="Arial"/>
        <color rgb="FF000000"/>
      </rPr>
      <t xml:space="preserve"> </t>
    </r>
  </si>
  <si>
    <t>Israeli author, public intellectual, philosopher, historian</t>
  </si>
  <si>
    <t>https://en.wikipedia.org/wiki/Yuval_Noah_Harari</t>
  </si>
  <si>
    <t>Former Chairman of the Knesset Foreign Affairs and Defense Committee</t>
  </si>
  <si>
    <t>https://en.wikipedia.org/wiki/Zvi_Hauser</t>
  </si>
  <si>
    <t>New Hope</t>
  </si>
  <si>
    <t>Israeli television journalist and documentarian, Arab affairs correspondent and head of the Arab desk at Israeli News 13</t>
  </si>
  <si>
    <t>https://en.wikipedia.org/wiki/Zvi_Yehezkeli</t>
  </si>
  <si>
    <t>https://en.wikipedia.org/wiki/Zvika_Fogel</t>
  </si>
  <si>
    <t>Tag</t>
  </si>
  <si>
    <t>Relevance</t>
  </si>
  <si>
    <t>This sheet is where I define the different tags used in the "tags" column of the "Quotes" sheet. There is some overlap in between ideas, so in order to make future reference more efficient, take some time to understand what each tag refers to here, then use CTRL+F to search for the tag you're interested in on the "Quotes" sheet</t>
  </si>
  <si>
    <t>statements demonstrating apartheid and its recognition.</t>
  </si>
  <si>
    <t>statements showing criminal punishment, or other types of sanctions, harassment or administrative action taken against a group in retaliation for an act committed by an individual/s who are considered to form part of the group.</t>
  </si>
  <si>
    <t>statements retracting, revising, admonishing, obscuring, discouraging, or otherwise denying Israeli culpability or criminality, or investigating and criticizing statements that provide cover.</t>
  </si>
  <si>
    <t>statements that criticize the Israeli government.</t>
  </si>
  <si>
    <t>statements referring to people as "barbarians", "not civilized", "not worthy of civilization", "animals", etc...</t>
  </si>
  <si>
    <t>statements demonstrating a failure to respond to force with proportionate force, or intent to cause disproportionate collateral damage, or demonstrating intentional disproportionality as a military strategem or tactic.</t>
  </si>
  <si>
    <t>divide-and-rule</t>
  </si>
  <si>
    <t>statements revealing the strategy of sowing discord in the enemy and promoting violence among them, even if it means funding and arming the enemy.</t>
  </si>
  <si>
    <t>statements referring to the "nakba", or otherwise intentionally displacing people from a region, or causing conditions that force the displacement of people from a region, or threatening to do so.</t>
  </si>
  <si>
    <t>statements that try to paint Gaza/Palestine or the various resistance factions as an "existential threat". Usually, this is to indirectly call for genocide, by first establishing the false premise: "it's us or them."</t>
  </si>
  <si>
    <t>expansionism</t>
  </si>
  <si>
    <t>statements demonstrating intent to expand Israel's territory, whether by annexation, occupation of sovereign nations, settlement, etc...</t>
  </si>
  <si>
    <t>statements that attempt to portray "the world" as in support of Israel and its actions.</t>
  </si>
  <si>
    <t>statements showing genocidal intent, anything relevant to the Rome Statue genocide definition in the "Genocide Definition" sheet, and anything regarding intentionally creating a humanitarian crisis, especially regarding denial of food, water, medicine, and safe corridors.</t>
  </si>
  <si>
    <t>statements from Israeli hostages and survivors of October 7.</t>
  </si>
  <si>
    <t>statements that reveal imperialism, including resource theft, colonization, Israel as an ambassador or colonial projec.</t>
  </si>
  <si>
    <t>statements demonstrating a failure to discriminate between civilians and combatants in warfare, as well as statements that conflate the population of a region with resistance militias within that region.</t>
  </si>
  <si>
    <t>statements revealing how Israel kills its own, especially concerning the Hannibal directive on October 7. Also included are statements demanding the safe return and careful treatment of Israelis taken hostage, or general demands of Israeli safety, since these words contradict the IDF's actions of killing Israeli citizens and hostages on October 7 and in the following bombing campaign and ground invasion. Specifically relevant and included are statements where civilians and unidentified persons (since they may be civilians) are killed on the Israeli side of the security fence, since they are or may be civilians.</t>
  </si>
  <si>
    <t>statements that deceive, cover-up, or contradict state actions, or statements that repeat messaging to a large audience. This includes atrocity propaganda and lies about victimhood.</t>
  </si>
  <si>
    <t>statements calling for the use of nuclear weapons.</t>
  </si>
  <si>
    <t>statements demonstrating occupation and its recognition.</t>
  </si>
  <si>
    <t>statements of oppression, including crackdowns on protests and civil rights.</t>
  </si>
  <si>
    <t>statements show discrimination based on race.</t>
  </si>
  <si>
    <t>statements of rape and sexual violence.</t>
  </si>
  <si>
    <t>statements showing state complicity, aiding and abetting, observing and standing by, or intentionally enacting, terror upon an occupied or foreign population.</t>
  </si>
  <si>
    <t>statements that reference the Russia-Ukraine conflict of 2022-2023, usually with an intent to characterize Israel as "better than" Russia.</t>
  </si>
  <si>
    <t>statements that conflate Judaism with Zionism and anchor Zionist goals on Jewish principles and people.</t>
  </si>
  <si>
    <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</si>
</sst>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numFmt numFmtId="165" formatCode="m/d"/>
  </numFmts>
  <fonts count="23">
    <font>
      <sz val="10.0"/>
      <color rgb="FF000000"/>
      <name val="Arial"/>
      <scheme val="minor"/>
    </font>
    <font>
      <color theme="1"/>
      <name val="Arial"/>
      <scheme val="minor"/>
    </font>
    <font>
      <u/>
      <color rgb="FF0000FF"/>
    </font>
    <font>
      <color theme="1"/>
      <name val="Arial"/>
    </font>
    <font>
      <u/>
      <color rgb="FF1155CC"/>
      <name val="Arial"/>
    </font>
    <font>
      <u/>
      <color rgb="FF1155CC"/>
      <name val="Arial"/>
    </font>
    <font>
      <u/>
      <color rgb="FF0000FF"/>
      <name val="Arial"/>
    </font>
    <font>
      <u/>
      <color rgb="FF1155CC"/>
      <name val="Arial"/>
    </font>
    <font>
      <u/>
      <color rgb="FF1155CC"/>
      <name val="Arial"/>
    </font>
    <font>
      <u/>
      <color rgb="FF0000FF"/>
      <name val="Arial"/>
    </font>
    <font>
      <u/>
      <color rgb="FF0000FF"/>
    </font>
    <font>
      <u/>
      <color rgb="FF0000FF"/>
      <name val="Arial"/>
    </font>
    <font>
      <u/>
      <color rgb="FF1155CC"/>
      <name val="Arial"/>
    </font>
    <font>
      <color rgb="FF000000"/>
      <name val="Arial"/>
    </font>
    <font>
      <u/>
      <color rgb="FF0000FF"/>
    </font>
    <font>
      <u/>
      <sz val="12.0"/>
      <color rgb="FF0000FF"/>
      <name val="Calibri"/>
    </font>
    <font>
      <color rgb="FF2D2D2D"/>
      <name val="Arial"/>
    </font>
    <font>
      <u/>
      <sz val="12.0"/>
      <color rgb="FF1155CC"/>
      <name val="Calibri"/>
    </font>
    <font>
      <u/>
      <color rgb="FF1155CC"/>
      <name val="Arial"/>
    </font>
    <font>
      <u/>
      <color rgb="FF1155CC"/>
      <name val="Arial"/>
    </font>
    <font>
      <u/>
      <color rgb="FF1155CC"/>
      <name val="Arial"/>
    </font>
    <font>
      <u/>
      <color rgb="FF0000FF"/>
      <name val="Arial"/>
    </font>
    <font>
      <u/>
      <color rgb="FF0000FF"/>
    </font>
  </fonts>
  <fills count="7">
    <fill>
      <patternFill patternType="none"/>
    </fill>
    <fill>
      <patternFill patternType="lightGray"/>
    </fill>
    <fill>
      <patternFill patternType="solid">
        <fgColor rgb="FFC9DAF8"/>
        <bgColor rgb="FFC9DAF8"/>
      </patternFill>
    </fill>
    <fill>
      <patternFill patternType="solid">
        <fgColor rgb="FFB7E1CD"/>
        <bgColor rgb="FFB7E1CD"/>
      </patternFill>
    </fill>
    <fill>
      <patternFill patternType="solid">
        <fgColor rgb="FFFFFFFF"/>
        <bgColor rgb="FFFFFFFF"/>
      </patternFill>
    </fill>
    <fill>
      <patternFill patternType="solid">
        <fgColor rgb="FFF2EBF7"/>
        <bgColor rgb="FFF2EBF7"/>
      </patternFill>
    </fill>
    <fill>
      <patternFill patternType="solid">
        <fgColor rgb="FFD9EAD3"/>
        <bgColor rgb="FFD9EAD3"/>
      </patternFill>
    </fill>
  </fills>
  <borders count="2">
    <border/>
    <border>
      <bottom style="thin">
        <color rgb="FF000000"/>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1" numFmtId="0" xfId="0" applyAlignment="1" applyBorder="1" applyFill="1" applyFont="1">
      <alignment readingOrder="0"/>
    </xf>
    <xf borderId="1" fillId="2" fontId="1" numFmtId="0" xfId="0" applyAlignment="1" applyBorder="1" applyFont="1">
      <alignment readingOrder="0" shrinkToFit="0" wrapText="1"/>
    </xf>
    <xf borderId="1" fillId="2" fontId="1" numFmtId="164" xfId="0" applyAlignment="1" applyBorder="1" applyFont="1" applyNumberFormat="1">
      <alignment readingOrder="0"/>
    </xf>
    <xf borderId="1" fillId="2" fontId="1" numFmtId="0" xfId="0" applyAlignment="1" applyBorder="1" applyFont="1">
      <alignment readingOrder="0" shrinkToFit="0" wrapText="0"/>
    </xf>
    <xf borderId="1" fillId="2" fontId="1" numFmtId="0" xfId="0" applyBorder="1" applyFont="1"/>
    <xf borderId="0" fillId="0" fontId="1" numFmtId="0" xfId="0" applyAlignment="1" applyFont="1">
      <alignment readingOrder="0"/>
    </xf>
    <xf borderId="0" fillId="0" fontId="1" numFmtId="0" xfId="0" applyAlignment="1" applyFont="1">
      <alignment shrinkToFit="0" wrapText="1"/>
    </xf>
    <xf borderId="0" fillId="0" fontId="1" numFmtId="0" xfId="0" applyAlignment="1" applyFont="1">
      <alignment readingOrder="0" shrinkToFit="0" wrapText="1"/>
    </xf>
    <xf borderId="0" fillId="0" fontId="1" numFmtId="164" xfId="0" applyAlignment="1" applyFont="1" applyNumberFormat="1">
      <alignment readingOrder="0"/>
    </xf>
    <xf borderId="0" fillId="0" fontId="1" numFmtId="0" xfId="0" applyAlignment="1" applyFont="1">
      <alignment readingOrder="0" shrinkToFit="0" wrapText="0"/>
    </xf>
    <xf borderId="0" fillId="0" fontId="2" numFmtId="0" xfId="0" applyAlignment="1" applyFont="1">
      <alignment readingOrder="0" shrinkToFit="0" wrapText="0"/>
    </xf>
    <xf borderId="0" fillId="0" fontId="3" numFmtId="0" xfId="0" applyAlignment="1" applyFont="1">
      <alignment vertical="bottom"/>
    </xf>
    <xf borderId="0" fillId="0" fontId="3" numFmtId="0" xfId="0" applyAlignment="1" applyFont="1">
      <alignment readingOrder="0" shrinkToFit="0" vertical="bottom" wrapText="1"/>
    </xf>
    <xf borderId="0" fillId="0" fontId="3" numFmtId="0" xfId="0" applyAlignment="1" applyFont="1">
      <alignment shrinkToFit="0" vertical="bottom" wrapText="1"/>
    </xf>
    <xf borderId="0" fillId="0" fontId="3" numFmtId="164" xfId="0" applyAlignment="1" applyFont="1" applyNumberFormat="1">
      <alignment horizontal="right" vertical="bottom"/>
    </xf>
    <xf borderId="0" fillId="0" fontId="4" numFmtId="0" xfId="0" applyAlignment="1" applyFont="1">
      <alignment readingOrder="0" shrinkToFit="0" vertical="bottom" wrapText="1"/>
    </xf>
    <xf borderId="0" fillId="0" fontId="5" numFmtId="0" xfId="0" applyAlignment="1" applyFont="1">
      <alignment vertical="bottom"/>
    </xf>
    <xf borderId="0" fillId="0" fontId="6" numFmtId="0" xfId="0" applyAlignment="1" applyFont="1">
      <alignment readingOrder="0" vertical="bottom"/>
    </xf>
    <xf borderId="0" fillId="0" fontId="3" numFmtId="0" xfId="0" applyAlignment="1" applyFont="1">
      <alignment readingOrder="0" vertical="bottom"/>
    </xf>
    <xf borderId="0" fillId="0" fontId="3" numFmtId="0" xfId="0" applyAlignment="1" applyFont="1">
      <alignment horizontal="right" readingOrder="0" vertical="bottom"/>
    </xf>
    <xf borderId="0" fillId="0" fontId="7" numFmtId="0" xfId="0" applyAlignment="1" applyFont="1">
      <alignment shrinkToFit="0" vertical="bottom" wrapText="1"/>
    </xf>
    <xf borderId="0" fillId="0" fontId="1" numFmtId="0" xfId="0" applyAlignment="1" applyFont="1">
      <alignment readingOrder="0" shrinkToFit="0" wrapText="0"/>
    </xf>
    <xf borderId="0" fillId="0" fontId="8" numFmtId="0" xfId="0" applyAlignment="1" applyFont="1">
      <alignment shrinkToFit="0" vertical="bottom" wrapText="0"/>
    </xf>
    <xf borderId="0" fillId="3" fontId="9" numFmtId="0" xfId="0" applyAlignment="1" applyFill="1" applyFont="1">
      <alignment readingOrder="0" shrinkToFit="0" vertical="bottom" wrapText="0"/>
    </xf>
    <xf borderId="0" fillId="0" fontId="10" numFmtId="0" xfId="0" applyAlignment="1" applyFont="1">
      <alignment readingOrder="0" shrinkToFit="0" wrapText="0"/>
    </xf>
    <xf borderId="0" fillId="4" fontId="3" numFmtId="164" xfId="0" applyAlignment="1" applyFill="1" applyFont="1" applyNumberFormat="1">
      <alignment horizontal="right" vertical="bottom"/>
    </xf>
    <xf borderId="0" fillId="4" fontId="3" numFmtId="0" xfId="0" applyAlignment="1" applyFont="1">
      <alignment readingOrder="0" shrinkToFit="0" vertical="bottom" wrapText="1"/>
    </xf>
    <xf borderId="0" fillId="0" fontId="11" numFmtId="0" xfId="0" applyAlignment="1" applyFont="1">
      <alignment readingOrder="0" shrinkToFit="0" vertical="bottom" wrapText="1"/>
    </xf>
    <xf borderId="0" fillId="0" fontId="12" numFmtId="0" xfId="0" applyAlignment="1" applyFont="1">
      <alignment readingOrder="0" vertical="bottom"/>
    </xf>
    <xf borderId="0" fillId="0" fontId="3" numFmtId="164" xfId="0" applyAlignment="1" applyFont="1" applyNumberFormat="1">
      <alignment horizontal="right" readingOrder="0" vertical="bottom"/>
    </xf>
    <xf borderId="0" fillId="4" fontId="13" numFmtId="0" xfId="0" applyAlignment="1" applyFont="1">
      <alignment horizontal="left" readingOrder="0" shrinkToFit="0" wrapText="1"/>
    </xf>
    <xf borderId="0" fillId="0" fontId="14" numFmtId="0" xfId="0" applyAlignment="1" applyFont="1">
      <alignment readingOrder="0" shrinkToFit="0" wrapText="1"/>
    </xf>
    <xf borderId="0" fillId="0" fontId="15" numFmtId="0" xfId="0" applyAlignment="1" applyFont="1">
      <alignment readingOrder="0" shrinkToFit="0" vertical="bottom" wrapText="1"/>
    </xf>
    <xf borderId="0" fillId="4" fontId="16" numFmtId="0" xfId="0" applyAlignment="1" applyFont="1">
      <alignment shrinkToFit="0" vertical="bottom" wrapText="1"/>
    </xf>
    <xf borderId="0" fillId="0" fontId="1" numFmtId="165" xfId="0" applyAlignment="1" applyFont="1" applyNumberFormat="1">
      <alignment readingOrder="0" shrinkToFit="0" wrapText="1"/>
    </xf>
    <xf borderId="0" fillId="5" fontId="17" numFmtId="0" xfId="0" applyAlignment="1" applyFill="1" applyFont="1">
      <alignment vertical="bottom"/>
    </xf>
    <xf borderId="0" fillId="0" fontId="3" numFmtId="164" xfId="0" applyAlignment="1" applyFont="1" applyNumberFormat="1">
      <alignment vertical="bottom"/>
    </xf>
    <xf borderId="0" fillId="4" fontId="3" numFmtId="0" xfId="0" applyAlignment="1" applyFont="1">
      <alignment shrinkToFit="0" vertical="bottom" wrapText="1"/>
    </xf>
    <xf borderId="0" fillId="0" fontId="1" numFmtId="0" xfId="0" applyAlignment="1" applyFont="1">
      <alignment readingOrder="0" shrinkToFit="0" wrapText="0"/>
    </xf>
    <xf borderId="0" fillId="4" fontId="18" numFmtId="0" xfId="0" applyAlignment="1" applyFont="1">
      <alignment readingOrder="0" shrinkToFit="0" vertical="bottom" wrapText="1"/>
    </xf>
    <xf borderId="0" fillId="0" fontId="1" numFmtId="0" xfId="0" applyFont="1"/>
    <xf borderId="0" fillId="0" fontId="1" numFmtId="164" xfId="0" applyFont="1" applyNumberFormat="1"/>
    <xf borderId="0" fillId="0" fontId="1" numFmtId="0" xfId="0" applyAlignment="1" applyFont="1">
      <alignment shrinkToFit="0" wrapText="0"/>
    </xf>
    <xf borderId="1" fillId="2" fontId="3" numFmtId="0" xfId="0" applyAlignment="1" applyBorder="1" applyFont="1">
      <alignment shrinkToFit="0" vertical="bottom" wrapText="1"/>
    </xf>
    <xf borderId="1" fillId="2" fontId="3" numFmtId="0" xfId="0" applyAlignment="1" applyBorder="1" applyFont="1">
      <alignment vertical="bottom"/>
    </xf>
    <xf borderId="1" fillId="2" fontId="3" numFmtId="0" xfId="0" applyAlignment="1" applyBorder="1" applyFont="1">
      <alignment vertical="bottom"/>
    </xf>
    <xf borderId="0" fillId="4" fontId="3" numFmtId="0" xfId="0" applyAlignment="1" applyFont="1">
      <alignment shrinkToFit="0" vertical="bottom" wrapText="1"/>
    </xf>
    <xf borderId="0" fillId="0" fontId="3" numFmtId="0" xfId="0" applyAlignment="1" applyFont="1">
      <alignment vertical="bottom"/>
    </xf>
    <xf borderId="0" fillId="0" fontId="3" numFmtId="0" xfId="0" applyAlignment="1" applyFont="1">
      <alignment shrinkToFit="0" vertical="bottom" wrapText="1"/>
    </xf>
    <xf borderId="0" fillId="0" fontId="19" numFmtId="0" xfId="0" applyAlignment="1" applyFont="1">
      <alignment shrinkToFit="0" vertical="bottom" wrapText="1"/>
    </xf>
    <xf borderId="0" fillId="0" fontId="20" numFmtId="0" xfId="0" applyAlignment="1" applyFont="1">
      <alignment vertical="bottom"/>
    </xf>
    <xf borderId="0" fillId="0" fontId="21" numFmtId="0" xfId="0" applyAlignment="1" applyFont="1">
      <alignment shrinkToFit="0" vertical="bottom" wrapText="1"/>
    </xf>
    <xf borderId="1" fillId="6" fontId="1" numFmtId="0" xfId="0" applyAlignment="1" applyBorder="1" applyFill="1" applyFont="1">
      <alignment readingOrder="0"/>
    </xf>
    <xf borderId="1" fillId="6" fontId="1" numFmtId="0" xfId="0" applyAlignment="1" applyBorder="1" applyFont="1">
      <alignment readingOrder="0" shrinkToFit="0" wrapText="1"/>
    </xf>
    <xf borderId="1" fillId="6" fontId="1" numFmtId="0" xfId="0" applyAlignment="1" applyBorder="1" applyFont="1">
      <alignment readingOrder="0" shrinkToFit="0" wrapText="0"/>
    </xf>
    <xf borderId="1" fillId="6" fontId="1" numFmtId="0" xfId="0" applyBorder="1" applyFont="1"/>
    <xf borderId="1" fillId="2" fontId="1" numFmtId="0" xfId="0" applyAlignment="1" applyBorder="1" applyFont="1">
      <alignment horizontal="center" readingOrder="0" shrinkToFit="0" wrapText="1"/>
    </xf>
    <xf borderId="0" fillId="0" fontId="1" numFmtId="0" xfId="0" applyAlignment="1" applyFont="1">
      <alignment horizontal="center" readingOrder="0" shrinkToFit="0" wrapText="1"/>
    </xf>
    <xf borderId="0" fillId="0" fontId="1" numFmtId="164" xfId="0" applyAlignment="1" applyFont="1" applyNumberFormat="1">
      <alignment readingOrder="0" shrinkToFit="0" wrapText="1"/>
    </xf>
    <xf borderId="0" fillId="0" fontId="22" numFmtId="0" xfId="0" applyAlignment="1" applyFont="1">
      <alignment readingOrder="0" shrinkToFit="0" wrapText="1"/>
    </xf>
    <xf borderId="0" fillId="0" fontId="1" numFmtId="0" xfId="0" applyAlignment="1" applyFont="1">
      <alignment horizontal="center" shrinkToFit="0" wrapText="1"/>
    </xf>
    <xf borderId="0" fillId="0" fontId="1" numFmtId="164" xfId="0" applyAlignment="1" applyFont="1" applyNumberFormat="1">
      <alignment shrinkToFit="0" wrapText="1"/>
    </xf>
    <xf borderId="1" fillId="2" fontId="1"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youtube.com/watch?v=86Nrv5izaTs" TargetMode="External"/><Relationship Id="rId194" Type="http://schemas.openxmlformats.org/officeDocument/2006/relationships/hyperlink" Target="https://www.whitehouse.gov/briefing-room/speeches-remarks/2023/12/12/remarks-by-president-biden-at-a-campaign-reception-5" TargetMode="External"/><Relationship Id="rId193" Type="http://schemas.openxmlformats.org/officeDocument/2006/relationships/hyperlink" Target="https://www.whitehouse.gov/briefing-room/speeches-remarks/2023/12/12/remarks-by-president-biden-at-a-campaign-reception-5/" TargetMode="External"/><Relationship Id="rId192" Type="http://schemas.openxmlformats.org/officeDocument/2006/relationships/hyperlink" Target="https://www.youtube.com/watch?v=86Nrv5izaTs" TargetMode="External"/><Relationship Id="rId191" Type="http://schemas.openxmlformats.org/officeDocument/2006/relationships/hyperlink" Target="https://www.youtube.com/watch?v=86Nrv5izaTs" TargetMode="External"/><Relationship Id="rId187" Type="http://schemas.openxmlformats.org/officeDocument/2006/relationships/hyperlink" Target="https://x.com/itamarbengvir/status/1763196768458604583" TargetMode="External"/><Relationship Id="rId186" Type="http://schemas.openxmlformats.org/officeDocument/2006/relationships/hyperlink" Target="https://x.com/itamarbengvir/status/1756672068781838387" TargetMode="External"/><Relationship Id="rId185" Type="http://schemas.openxmlformats.org/officeDocument/2006/relationships/hyperlink" Target="https://www.newarab.com/news/ben-gvir-says-israeli-army-can-shoot-women-children-gaza" TargetMode="External"/><Relationship Id="rId184" Type="http://schemas.openxmlformats.org/officeDocument/2006/relationships/hyperlink" Target="https://www.haaretz.com/israel-news/2024-01-28/ty-article/ministers-from-netanyahus-party-join-thousands-of-israelis-at-resettle-gaza-conference/0000018d-512f-dfdc-a5ad-db7f35e10000" TargetMode="External"/><Relationship Id="rId189" Type="http://schemas.openxmlformats.org/officeDocument/2006/relationships/hyperlink" Target="https://www.youtube.com/watch?v=86Nrv5izaTs" TargetMode="External"/><Relationship Id="rId188" Type="http://schemas.openxmlformats.org/officeDocument/2006/relationships/hyperlink" Target="https://www.youtube.com/watch?v=86Nrv5izaTs" TargetMode="External"/><Relationship Id="rId183" Type="http://schemas.openxmlformats.org/officeDocument/2006/relationships/hyperlink" Target="https://x.com/mehdirhasan/status/1694487344064131266" TargetMode="External"/><Relationship Id="rId182" Type="http://schemas.openxmlformats.org/officeDocument/2006/relationships/hyperlink" Target="https://nypost.com/2024/01/15/news/hamas-reveals-two-of-the-three-hostages-from-terror-groups-latest-sickening-propaganda-video-have-been-killed/" TargetMode="External"/><Relationship Id="rId181" Type="http://schemas.openxmlformats.org/officeDocument/2006/relationships/hyperlink" Target="https://www.scribd.com/document/681086738/Israeli-Intelligence-Ministry-Policy-Paper-on-Gaza-s-Civilian-Population-October-2023" TargetMode="External"/><Relationship Id="rId180" Type="http://schemas.openxmlformats.org/officeDocument/2006/relationships/hyperlink" Target="https://twitter.com/Israel_katz/status/1712876230762967222" TargetMode="External"/><Relationship Id="rId176" Type="http://schemas.openxmlformats.org/officeDocument/2006/relationships/hyperlink" Target="https://twitter.com/YehudaShaul/status/1723375958793609513" TargetMode="External"/><Relationship Id="rId297" Type="http://schemas.openxmlformats.org/officeDocument/2006/relationships/hyperlink" Target="https://twitter.com/TallyGotliv/status/1732788632430186872" TargetMode="External"/><Relationship Id="rId175" Type="http://schemas.openxmlformats.org/officeDocument/2006/relationships/hyperlink" Target="https://www.msnbc.com/ana-cabrera-reports/watch/israeli-president-herzog-discusses-latest-in-war-against-hamas-199411269896" TargetMode="External"/><Relationship Id="rId296" Type="http://schemas.openxmlformats.org/officeDocument/2006/relationships/hyperlink" Target="https://twitter.com/TallyGotliv/status/1718676748542296207" TargetMode="External"/><Relationship Id="rId174" Type="http://schemas.openxmlformats.org/officeDocument/2006/relationships/hyperlink" Target="https://twitter.com/Isaac_Herzog/status/1713661051986678189" TargetMode="External"/><Relationship Id="rId295" Type="http://schemas.openxmlformats.org/officeDocument/2006/relationships/hyperlink" Target="https://twitter.com/TallyGotliv/status/1711678420235534705" TargetMode="External"/><Relationship Id="rId173" Type="http://schemas.openxmlformats.org/officeDocument/2006/relationships/hyperlink" Target="https://www.youtube.com/watch?v=Om3KRrL_6vM" TargetMode="External"/><Relationship Id="rId294" Type="http://schemas.openxmlformats.org/officeDocument/2006/relationships/hyperlink" Target="https://x.com/tallygotliv/status/1711400514728898602" TargetMode="External"/><Relationship Id="rId179" Type="http://schemas.openxmlformats.org/officeDocument/2006/relationships/hyperlink" Target="https://twitter.com/Israel_katz/status/1712356130377113904" TargetMode="External"/><Relationship Id="rId178" Type="http://schemas.openxmlformats.org/officeDocument/2006/relationships/hyperlink" Target="https://twitter.com/Israel_katz/status/1712083122227909116" TargetMode="External"/><Relationship Id="rId299" Type="http://schemas.openxmlformats.org/officeDocument/2006/relationships/hyperlink" Target="https://x.com/tallygotliv/status/1735334221739168034" TargetMode="External"/><Relationship Id="rId177" Type="http://schemas.openxmlformats.org/officeDocument/2006/relationships/hyperlink" Target="https://twitter.com/Israel_katz/status/1711332854070640935" TargetMode="External"/><Relationship Id="rId298" Type="http://schemas.openxmlformats.org/officeDocument/2006/relationships/hyperlink" Target="https://twitter.com/TallyGotliv/status/1734840416522948800" TargetMode="External"/><Relationship Id="rId198" Type="http://schemas.openxmlformats.org/officeDocument/2006/relationships/hyperlink" Target="https://www.politico.com/news/2023/10/30/biden-israel-russia-comparisons-civilian-deaths-00124286" TargetMode="External"/><Relationship Id="rId197" Type="http://schemas.openxmlformats.org/officeDocument/2006/relationships/hyperlink" Target="https://www.instagram.com/reel/C2lSWkcL4wl/" TargetMode="External"/><Relationship Id="rId196" Type="http://schemas.openxmlformats.org/officeDocument/2006/relationships/hyperlink" Target="https://www.msnbc.com/jonathan-capehart/watch/exclusive-interview-with-president-biden-following-state-of-the-union-address-206036549772" TargetMode="External"/><Relationship Id="rId195" Type="http://schemas.openxmlformats.org/officeDocument/2006/relationships/hyperlink" Target="https://www.theguardian.com/us-news/video/2024/jan/18/biden-admits-airstrikes-in-houthis-not-working-but-says-theyll-continue-video" TargetMode="External"/><Relationship Id="rId199" Type="http://schemas.openxmlformats.org/officeDocument/2006/relationships/hyperlink" Target="https://www.politico.com/news/2023/10/30/biden-israel-russia-comparisons-civilian-deaths-00124286" TargetMode="External"/><Relationship Id="rId150" Type="http://schemas.openxmlformats.org/officeDocument/2006/relationships/hyperlink" Target="https://www.ynetnews.com/article/sju3uabba" TargetMode="External"/><Relationship Id="rId271" Type="http://schemas.openxmlformats.org/officeDocument/2006/relationships/hyperlink" Target="https://x.com/MaxBlumenthal/status/1726681301535842338?s=20" TargetMode="External"/><Relationship Id="rId392" Type="http://schemas.openxmlformats.org/officeDocument/2006/relationships/hyperlink" Target="https://www.palestinechronicle.com/unicef-gaza-children-out-of-water-israel-ready-for-long-term-truce-resistance-engages-israeli-military-at-several-fronts-day-75/" TargetMode="External"/><Relationship Id="rId270" Type="http://schemas.openxmlformats.org/officeDocument/2006/relationships/hyperlink" Target="https://x.com/MaxBlumenthal/status/1726681301535842338?s=20" TargetMode="External"/><Relationship Id="rId391" Type="http://schemas.openxmlformats.org/officeDocument/2006/relationships/hyperlink" Target="https://www.israelhayom.com/opinions/the-4-point-plan-for-toppling-hamas/" TargetMode="External"/><Relationship Id="rId390" Type="http://schemas.openxmlformats.org/officeDocument/2006/relationships/hyperlink" Target="https://www.972mag.com/weapons-toxic-gas-gaza-hostages/" TargetMode="External"/><Relationship Id="rId1" Type="http://schemas.openxmlformats.org/officeDocument/2006/relationships/hyperlink" Target="https://www.facebook.com/eliyau.a/videos/148918588283326/" TargetMode="External"/><Relationship Id="rId2" Type="http://schemas.openxmlformats.org/officeDocument/2006/relationships/hyperlink" Target="https://www.timesofisrael.com/far-right-minister-says-nuking-gaza-an-option-pm-suspends-him-from-cabinet-meetings/amp/" TargetMode="External"/><Relationship Id="rId3" Type="http://schemas.openxmlformats.org/officeDocument/2006/relationships/hyperlink" Target="https://www.timesofisrael.com/liveblog_entry/far-right-minister-eliyahu-even-in-the-hague-they-know-my-position/" TargetMode="External"/><Relationship Id="rId149" Type="http://schemas.openxmlformats.org/officeDocument/2006/relationships/hyperlink" Target="https://www.ynetnews.com/article/sju3uabba" TargetMode="External"/><Relationship Id="rId4" Type="http://schemas.openxmlformats.org/officeDocument/2006/relationships/hyperlink" Target="https://www.ft.com/content/92a31b6e-a5b7-4533-96ed-89d14e6c2b14" TargetMode="External"/><Relationship Id="rId148" Type="http://schemas.openxmlformats.org/officeDocument/2006/relationships/hyperlink" Target="https://www.ynetnews.com/article/sju3uabba" TargetMode="External"/><Relationship Id="rId269" Type="http://schemas.openxmlformats.org/officeDocument/2006/relationships/hyperlink" Target="https://x.com/MaxBlumenthal/status/1726681301535842338?s=20" TargetMode="External"/><Relationship Id="rId9" Type="http://schemas.openxmlformats.org/officeDocument/2006/relationships/hyperlink" Target="https://www.middleeastmonitor.com/20190208-israel-writer-gaza-is-a-concentration-camp/" TargetMode="External"/><Relationship Id="rId143" Type="http://schemas.openxmlformats.org/officeDocument/2006/relationships/hyperlink" Target="https://www.youtube.com/watch?v=N-yfCggf-_k" TargetMode="External"/><Relationship Id="rId264" Type="http://schemas.openxmlformats.org/officeDocument/2006/relationships/hyperlink" Target="https://www.972mag.com/israel-bombing-endangered-hostages-gaza/" TargetMode="External"/><Relationship Id="rId385" Type="http://schemas.openxmlformats.org/officeDocument/2006/relationships/hyperlink" Target="https://www.jta.org/2023/12/18/israel/as-israel-fights-hamas-activists-on-the-right-are-calling-to-rebuild-settlements-in-gaza" TargetMode="External"/><Relationship Id="rId142" Type="http://schemas.openxmlformats.org/officeDocument/2006/relationships/hyperlink" Target="https://www.ynet.co.il/yedioth/article/yokra13625377" TargetMode="External"/><Relationship Id="rId263" Type="http://schemas.openxmlformats.org/officeDocument/2006/relationships/hyperlink" Target="https://thegrayzone.com/2023/12/05/israeli-captives-confirms-hostages-killed-israeli-fire/" TargetMode="External"/><Relationship Id="rId384" Type="http://schemas.openxmlformats.org/officeDocument/2006/relationships/hyperlink" Target="https://www.dohainstitute.org/en/ResearchAndStudies/Pages/The_Kings_Torah_and_the_Killing_of_Palestinians.aspx" TargetMode="External"/><Relationship Id="rId141" Type="http://schemas.openxmlformats.org/officeDocument/2006/relationships/hyperlink" Target="https://www.ynet.co.il/yedioth/article/yokra13625377" TargetMode="External"/><Relationship Id="rId262" Type="http://schemas.openxmlformats.org/officeDocument/2006/relationships/hyperlink" Target="https://nypost.com/2024/01/15/news/hamas-reveals-two-of-the-three-hostages-from-terror-groups-latest-sickening-propaganda-video-have-been-killed/" TargetMode="External"/><Relationship Id="rId383" Type="http://schemas.openxmlformats.org/officeDocument/2006/relationships/hyperlink" Target="https://forward.com/news/328981/the-radical-new-face-of-the-jewish-settler-movement/" TargetMode="External"/><Relationship Id="rId140" Type="http://schemas.openxmlformats.org/officeDocument/2006/relationships/hyperlink" Target="https://www.ynet.co.il/yedioth/article/yokra13625377" TargetMode="External"/><Relationship Id="rId261" Type="http://schemas.openxmlformats.org/officeDocument/2006/relationships/hyperlink" Target="https://nypost.com/2024/01/15/news/hamas-reveals-two-of-the-three-hostages-from-terror-groups-latest-sickening-propaganda-video-have-been-killed/" TargetMode="External"/><Relationship Id="rId382" Type="http://schemas.openxmlformats.org/officeDocument/2006/relationships/hyperlink" Target="https://www.dohainstitute.org/en/ResearchAndStudies/Pages/The_Kings_Torah_and_the_Killing_of_Palestinians.aspx" TargetMode="External"/><Relationship Id="rId5" Type="http://schemas.openxmlformats.org/officeDocument/2006/relationships/hyperlink" Target="https://www.timesofisrael.com/return-to-gush-katif-determined-movement-emerges-to-resettle-israelis-in-gaza/" TargetMode="External"/><Relationship Id="rId147" Type="http://schemas.openxmlformats.org/officeDocument/2006/relationships/hyperlink" Target="https://www.ynetnews.com/article/sju3uabba" TargetMode="External"/><Relationship Id="rId268" Type="http://schemas.openxmlformats.org/officeDocument/2006/relationships/hyperlink" Target="https://x.com/MaxBlumenthal/status/1726681301535842338?s=20" TargetMode="External"/><Relationship Id="rId389" Type="http://schemas.openxmlformats.org/officeDocument/2006/relationships/hyperlink" Target="https://www.972mag.com/weapons-toxic-gas-gaza-hostages/" TargetMode="External"/><Relationship Id="rId6" Type="http://schemas.openxmlformats.org/officeDocument/2006/relationships/hyperlink" Target="https://www.middleeastmonitor.com/20190208-israel-writer-gaza-is-a-concentration-camp/" TargetMode="External"/><Relationship Id="rId146" Type="http://schemas.openxmlformats.org/officeDocument/2006/relationships/hyperlink" Target="https://www.youtube.com/watch?v=CRHz0dZwF2A" TargetMode="External"/><Relationship Id="rId267" Type="http://schemas.openxmlformats.org/officeDocument/2006/relationships/hyperlink" Target="https://x.com/MaxBlumenthal/status/1726681301535842338?s=20" TargetMode="External"/><Relationship Id="rId388" Type="http://schemas.openxmlformats.org/officeDocument/2006/relationships/hyperlink" Target="https://www.972mag.com/israel-bombing-endangered-hostages-gaza/" TargetMode="External"/><Relationship Id="rId7" Type="http://schemas.openxmlformats.org/officeDocument/2006/relationships/hyperlink" Target="https://www.middleeastmonitor.com/20190208-israel-writer-gaza-is-a-concentration-camp/" TargetMode="External"/><Relationship Id="rId145" Type="http://schemas.openxmlformats.org/officeDocument/2006/relationships/hyperlink" Target="https://www.ynet.co.il/yedioth/article/yokra13625377" TargetMode="External"/><Relationship Id="rId266" Type="http://schemas.openxmlformats.org/officeDocument/2006/relationships/hyperlink" Target="https://x.com/MaxBlumenthal/status/1726681301535842338?s=20" TargetMode="External"/><Relationship Id="rId387" Type="http://schemas.openxmlformats.org/officeDocument/2006/relationships/hyperlink" Target="https://x.com/ytirawi/status/1753416580157886765" TargetMode="External"/><Relationship Id="rId8" Type="http://schemas.openxmlformats.org/officeDocument/2006/relationships/hyperlink" Target="https://www.middleeastmonitor.com/20190208-israel-writer-gaza-is-a-concentration-camp/" TargetMode="External"/><Relationship Id="rId144" Type="http://schemas.openxmlformats.org/officeDocument/2006/relationships/hyperlink" Target="https://www.ynet.co.il/yedioth/article/yokra13625377" TargetMode="External"/><Relationship Id="rId265" Type="http://schemas.openxmlformats.org/officeDocument/2006/relationships/hyperlink" Target="https://www.jpost.com/israel-hamas-war/article-785049" TargetMode="External"/><Relationship Id="rId386" Type="http://schemas.openxmlformats.org/officeDocument/2006/relationships/hyperlink" Target="https://nypost.com/2024/01/15/news/hamas-reveals-two-of-the-three-hostages-from-terror-groups-latest-sickening-propaganda-video-have-been-killed/" TargetMode="External"/><Relationship Id="rId260" Type="http://schemas.openxmlformats.org/officeDocument/2006/relationships/hyperlink" Target="https://www.timesofisrael.com/liveblog_entry/ahead-of-hague-hearing-likud-mk-doubles-down-on-call-to-burn-gaza/" TargetMode="External"/><Relationship Id="rId381" Type="http://schemas.openxmlformats.org/officeDocument/2006/relationships/hyperlink" Target="https://www.haaretz.com/israel-news/2017-04-03/ty-article/israel-dragging-its-feet-in-prosecution-of-rabbi-who-justified-anti-arab-violence/0000017f-e57b-dc7e-adff-f5ffc36e0000" TargetMode="External"/><Relationship Id="rId380" Type="http://schemas.openxmlformats.org/officeDocument/2006/relationships/hyperlink" Target="https://www.haaretz.com/israel-news/2017-04-03/ty-article/israel-dragging-its-feet-in-prosecution-of-rabbi-who-justified-anti-arab-violence/0000017f-e57b-dc7e-adff-f5ffc36e0000" TargetMode="External"/><Relationship Id="rId139" Type="http://schemas.openxmlformats.org/officeDocument/2006/relationships/hyperlink" Target="https://www.ynet.co.il/yedioth/article/yokra13625377" TargetMode="External"/><Relationship Id="rId138" Type="http://schemas.openxmlformats.org/officeDocument/2006/relationships/hyperlink" Target="https://www.ynet.co.il/yedioth/article/yokra13625377" TargetMode="External"/><Relationship Id="rId259" Type="http://schemas.openxmlformats.org/officeDocument/2006/relationships/hyperlink" Target="https://m.jpost.com/israel-news/politics-and-diplomacy/article-774213" TargetMode="External"/><Relationship Id="rId137" Type="http://schemas.openxmlformats.org/officeDocument/2006/relationships/hyperlink" Target="https://drive.google.com/file/d/1l5Ow2T0Na20BcoL2yautiobij8ldNsVK/view?usp=sharing" TargetMode="External"/><Relationship Id="rId258" Type="http://schemas.openxmlformats.org/officeDocument/2006/relationships/hyperlink" Target="https://x.com/nissimv/status/1724426683959148893" TargetMode="External"/><Relationship Id="rId379" Type="http://schemas.openxmlformats.org/officeDocument/2006/relationships/hyperlink" Target="https://www.dohainstitute.org/en/ResearchAndStudies/Pages/The_Kings_Torah_and_the_Killing_of_Palestinians.aspx" TargetMode="External"/><Relationship Id="rId132" Type="http://schemas.openxmlformats.org/officeDocument/2006/relationships/hyperlink" Target="https://www.inss.org.il/wp-content/uploads/2022/12/fe-84137348.pdf" TargetMode="External"/><Relationship Id="rId253" Type="http://schemas.openxmlformats.org/officeDocument/2006/relationships/hyperlink" Target="https://www.timesofisrael.com/nurse-who-treated-elderly-while-in-captivity-says-hostages-in-impossible-conditions/" TargetMode="External"/><Relationship Id="rId374" Type="http://schemas.openxmlformats.org/officeDocument/2006/relationships/hyperlink" Target="https://www.timesofisrael.com/ex-mossad-chief-israel-should-not-bow-to-global-pressure-to-end-gaza-siege/" TargetMode="External"/><Relationship Id="rId131" Type="http://schemas.openxmlformats.org/officeDocument/2006/relationships/hyperlink" Target="https://www.inss.org.il/strategic_assessment/" TargetMode="External"/><Relationship Id="rId252" Type="http://schemas.openxmlformats.org/officeDocument/2006/relationships/hyperlink" Target="https://forward.com/news/565278/i-decided-to-play-dead-my-son-is-still-missing-a-survivors-account-from-kibbutz-nir-oz/" TargetMode="External"/><Relationship Id="rId373" Type="http://schemas.openxmlformats.org/officeDocument/2006/relationships/hyperlink" Target="https://books.google.com/books/about/The_International_Law_of_Belligerent_Occ.html?id=czhhvAEACAAJ" TargetMode="External"/><Relationship Id="rId130" Type="http://schemas.openxmlformats.org/officeDocument/2006/relationships/hyperlink" Target="https://www.inss.org.il/wp-content/uploads/2022/12/fe-84137348.pdf" TargetMode="External"/><Relationship Id="rId251" Type="http://schemas.openxmlformats.org/officeDocument/2006/relationships/hyperlink" Target="https://edition.cnn.com/2023/12/13/politics/intelligence-assessment-dumb-bombs-israel-gaza" TargetMode="External"/><Relationship Id="rId372" Type="http://schemas.openxmlformats.org/officeDocument/2006/relationships/hyperlink" Target="https://www.ynet.co.il/news/article/b111niukzt" TargetMode="External"/><Relationship Id="rId250" Type="http://schemas.openxmlformats.org/officeDocument/2006/relationships/hyperlink" Target="https://twitter.com/naftalibennett/status/1718314956733469102" TargetMode="External"/><Relationship Id="rId371" Type="http://schemas.openxmlformats.org/officeDocument/2006/relationships/hyperlink" Target="https://www.timesofisrael.com/gallant-residents-of-northern-border-towns-wont-return-before-hezbollah-pushed-away/" TargetMode="External"/><Relationship Id="rId136" Type="http://schemas.openxmlformats.org/officeDocument/2006/relationships/hyperlink" Target="https://en.globes.co.il/en/article-giora-eiland-outlines-plan-to-get-hostages-back-alive-1001459631" TargetMode="External"/><Relationship Id="rId257" Type="http://schemas.openxmlformats.org/officeDocument/2006/relationships/hyperlink" Target="https://zionism.observer/storage/documentation/106/screenshot//Olh90cyFXPiQ6rJ02nZsJoMzF79sHqngO2UUuuKw.png" TargetMode="External"/><Relationship Id="rId378" Type="http://schemas.openxmlformats.org/officeDocument/2006/relationships/hyperlink" Target="https://www.haaretz.com/2010-10-20/ty-article/leading-rabbi-encourages-idf-soldiers-to-use-palestinian-human-shields/0000017f-db3f-df62-a9ff-dfffc91c0000" TargetMode="External"/><Relationship Id="rId135" Type="http://schemas.openxmlformats.org/officeDocument/2006/relationships/hyperlink" Target="https://omny.fm/shows/kan-news/501d2f03-0ac5-4430-b40c-b0a400b97bc5" TargetMode="External"/><Relationship Id="rId256" Type="http://schemas.openxmlformats.org/officeDocument/2006/relationships/hyperlink" Target="https://twitter.com/nissimv/status/1711261388809568458" TargetMode="External"/><Relationship Id="rId377" Type="http://schemas.openxmlformats.org/officeDocument/2006/relationships/hyperlink" Target="http://www.miftah.org/Display.cfm?DocId=22419&amp;CategoryId=5" TargetMode="External"/><Relationship Id="rId134" Type="http://schemas.openxmlformats.org/officeDocument/2006/relationships/hyperlink" Target="https://fathomjournal.org/opinion-a-new-turning-point-in-the-history-of-the-state-of-israel-most-people-dont-understand-that/" TargetMode="External"/><Relationship Id="rId255" Type="http://schemas.openxmlformats.org/officeDocument/2006/relationships/hyperlink" Target="https://x.com/nissimv/status/1710694866009596169" TargetMode="External"/><Relationship Id="rId376" Type="http://schemas.openxmlformats.org/officeDocument/2006/relationships/hyperlink" Target="https://www.dohainstitute.org/en/ResearchAndStudies/Pages/The_Kings_Torah_and_the_Killing_of_Palestinians.aspx" TargetMode="External"/><Relationship Id="rId133" Type="http://schemas.openxmlformats.org/officeDocument/2006/relationships/hyperlink" Target="https://www.ynetnews.com/articles/0,7340,L-4554583,00.html" TargetMode="External"/><Relationship Id="rId254" Type="http://schemas.openxmlformats.org/officeDocument/2006/relationships/hyperlink" Target="https://www.theguardian.com/world/2024/feb/08/bring-them-back-freed-israeli-hostages-plead-benjamin-netanyahu-for-deal" TargetMode="External"/><Relationship Id="rId375" Type="http://schemas.openxmlformats.org/officeDocument/2006/relationships/hyperlink" Target="https://www.kan.org.il/content/kan-news/global/569875/" TargetMode="External"/><Relationship Id="rId172" Type="http://schemas.openxmlformats.org/officeDocument/2006/relationships/hyperlink" Target="https://www.youtube.com/watch?v=Om3KRrL_6vM" TargetMode="External"/><Relationship Id="rId293" Type="http://schemas.openxmlformats.org/officeDocument/2006/relationships/hyperlink" Target="https://twitter.com/YehudaShaul/status/1714301964886917631" TargetMode="External"/><Relationship Id="rId171" Type="http://schemas.openxmlformats.org/officeDocument/2006/relationships/hyperlink" Target="https://www.youtube.com/watch?v=Om3KRrL_6vM" TargetMode="External"/><Relationship Id="rId292" Type="http://schemas.openxmlformats.org/officeDocument/2006/relationships/hyperlink" Target="https://www.youtube.com/watch?v=ZWGGjLZNuyg&amp;t=2s" TargetMode="External"/><Relationship Id="rId170" Type="http://schemas.openxmlformats.org/officeDocument/2006/relationships/hyperlink" Target="https://www.instagram.com/reel/C1UV8MyAgH2/" TargetMode="External"/><Relationship Id="rId291" Type="http://schemas.openxmlformats.org/officeDocument/2006/relationships/hyperlink" Target="https://twitter.com/YehudaShaul/status/1723375977227497760" TargetMode="External"/><Relationship Id="rId290" Type="http://schemas.openxmlformats.org/officeDocument/2006/relationships/hyperlink" Target="https://www.jta.org/2010/10/18/israel/sephardi-leader-yosef-non-jews-exist-to-serve-jews" TargetMode="External"/><Relationship Id="rId165" Type="http://schemas.openxmlformats.org/officeDocument/2006/relationships/hyperlink" Target="https://www.youtube.com/watch?v=r3neI6R__9Q" TargetMode="External"/><Relationship Id="rId286" Type="http://schemas.openxmlformats.org/officeDocument/2006/relationships/hyperlink" Target="https://103fm.maariv.co.il/programs/media.aspx?ZrqvnVq=JGIKDL&amp;c41t4nzVQ=FJF" TargetMode="External"/><Relationship Id="rId164" Type="http://schemas.openxmlformats.org/officeDocument/2006/relationships/hyperlink" Target="https://www.haaretz.co.il/news/politics/2023-10-12/ty-article/0000018b-240a-d010-a59f-bd6b2e3e0000" TargetMode="External"/><Relationship Id="rId285" Type="http://schemas.openxmlformats.org/officeDocument/2006/relationships/hyperlink" Target="https://103fm.maariv.co.il/programs/media.aspx?ZrqvnVq=JGIKDL&amp;c41t4nzVQ=FJF" TargetMode="External"/><Relationship Id="rId163" Type="http://schemas.openxmlformats.org/officeDocument/2006/relationships/hyperlink" Target="https://www.haaretz.com/israel-news/2024-01-28/ty-article/ministers-from-netanyahus-party-join-thousands-of-israelis-at-resettle-gaza-conference/0000018d-512f-dfdc-a5ad-db7f35e10000" TargetMode="External"/><Relationship Id="rId284" Type="http://schemas.openxmlformats.org/officeDocument/2006/relationships/hyperlink" Target="https://twitter.com/ireallyhateyou/status/1747606993165005226" TargetMode="External"/><Relationship Id="rId162" Type="http://schemas.openxmlformats.org/officeDocument/2006/relationships/hyperlink" Target="https://www.facebook.com/hagai.levi.50/posts/pfbid02cCQZ8LjcesenxwXEAvN5a3yPLzwq8LoCey2TiPHA7mCWYvcoaT1CTBMShQkE66HXl" TargetMode="External"/><Relationship Id="rId283" Type="http://schemas.openxmlformats.org/officeDocument/2006/relationships/hyperlink" Target="https://103fm.maariv.co.il/programs/media.aspx?ZrqvnVq=JGLIIE&amp;c41t4nzVQ=FJE" TargetMode="External"/><Relationship Id="rId169" Type="http://schemas.openxmlformats.org/officeDocument/2006/relationships/hyperlink" Target="https://time.com/4265947/hillary-clinton-aipac-speech-transcript/" TargetMode="External"/><Relationship Id="rId168" Type="http://schemas.openxmlformats.org/officeDocument/2006/relationships/hyperlink" Target="https://time.com/4265947/hillary-clinton-aipac-speech-transcript/" TargetMode="External"/><Relationship Id="rId289" Type="http://schemas.openxmlformats.org/officeDocument/2006/relationships/hyperlink" Target="https://www.haaretz.com/2010-08-29/ty-article/shas-spiritual-leader-abbas-and-palestinians-should-perish/0000017f-ec6e-d639-af7f-edff0f080000" TargetMode="External"/><Relationship Id="rId167" Type="http://schemas.openxmlformats.org/officeDocument/2006/relationships/hyperlink" Target="https://time.com/4265947/hillary-clinton-aipac-speech-transcript/" TargetMode="External"/><Relationship Id="rId288" Type="http://schemas.openxmlformats.org/officeDocument/2006/relationships/hyperlink" Target="http://news.bbc.co.uk/2/hi/middle_east/1270038.stm" TargetMode="External"/><Relationship Id="rId166" Type="http://schemas.openxmlformats.org/officeDocument/2006/relationships/hyperlink" Target="https://time.com/4265947/hillary-clinton-aipac-speech-transcript/" TargetMode="External"/><Relationship Id="rId287" Type="http://schemas.openxmlformats.org/officeDocument/2006/relationships/hyperlink" Target="https://x.com/oritstrock/status/1759805599875846351" TargetMode="External"/><Relationship Id="rId161" Type="http://schemas.openxmlformats.org/officeDocument/2006/relationships/hyperlink" Target="https://www.instagram.com/p/C0bHT8otJWD/" TargetMode="External"/><Relationship Id="rId282" Type="http://schemas.openxmlformats.org/officeDocument/2006/relationships/hyperlink" Target="https://news.walla.co.il/item/3615229" TargetMode="External"/><Relationship Id="rId160" Type="http://schemas.openxmlformats.org/officeDocument/2006/relationships/hyperlink" Target="https://www.uncaptured.media/p/fresh-testimony-reveals-how-israel" TargetMode="External"/><Relationship Id="rId281" Type="http://schemas.openxmlformats.org/officeDocument/2006/relationships/hyperlink" Target="https://www.srugim.co.il/850280-%D7%AA%D7%90%D7%9C-%D7%98%D7%99%D7%A9%D7%9C%D7%A8-%D7%A6%D7%94%D7%9C-%D7%AA%D7%95%D7%A7%D7%A3-%D7%91%D7%A8%D7%A6%D7%95%D7%A2%D7%94-%D7%91%D7%9E%D7%99%D7%9E%D7%93%D7%99%D7%9D-%D7%A9%D7%9C%D7%90" TargetMode="External"/><Relationship Id="rId280" Type="http://schemas.openxmlformats.org/officeDocument/2006/relationships/hyperlink" Target="https://www.timesofisrael.com/liveblog_entry/air-force-says-its-hitting-gaza-on-an-unprecedented-scale/" TargetMode="External"/><Relationship Id="rId159" Type="http://schemas.openxmlformats.org/officeDocument/2006/relationships/hyperlink" Target="https://www.aa.com.tr/en/middle-east/-role-of-israeli-tanks-in-deaths-of-israeli-civilians-back-in-spotlight/3074668" TargetMode="External"/><Relationship Id="rId154" Type="http://schemas.openxmlformats.org/officeDocument/2006/relationships/hyperlink" Target="https://www.ynet.co.il/yedioth/article/yokra13652237" TargetMode="External"/><Relationship Id="rId275" Type="http://schemas.openxmlformats.org/officeDocument/2006/relationships/hyperlink" Target="https://shuddhashar.com/teaching-hostility-the-representation-of-palestinians-in-israeli-schoolbooks/" TargetMode="External"/><Relationship Id="rId153" Type="http://schemas.openxmlformats.org/officeDocument/2006/relationships/hyperlink" Target="https://drive.google.com/file/d/1TTTutIO0_ojhC9Nlk8doVhpTKXXY_ZKa/view?usp=sharing" TargetMode="External"/><Relationship Id="rId274" Type="http://schemas.openxmlformats.org/officeDocument/2006/relationships/hyperlink" Target="https://shuddhashar.com/teaching-hostility-the-representation-of-palestinians-in-israeli-schoolbooks/" TargetMode="External"/><Relationship Id="rId152" Type="http://schemas.openxmlformats.org/officeDocument/2006/relationships/hyperlink" Target="https://www.facebook.com/100004108061764/videos/1557329758358296" TargetMode="External"/><Relationship Id="rId273" Type="http://schemas.openxmlformats.org/officeDocument/2006/relationships/hyperlink" Target="https://shuddhashar.com/teaching-hostility-the-representation-of-palestinians-in-israeli-schoolbooks/" TargetMode="External"/><Relationship Id="rId151" Type="http://schemas.openxmlformats.org/officeDocument/2006/relationships/hyperlink" Target="https://www.ynetnews.com/article/sju3uabba" TargetMode="External"/><Relationship Id="rId272" Type="http://schemas.openxmlformats.org/officeDocument/2006/relationships/hyperlink" Target="https://www.theguardian.com/world/2011/aug/07/israeli-school-racism-claim" TargetMode="External"/><Relationship Id="rId393" Type="http://schemas.openxmlformats.org/officeDocument/2006/relationships/drawing" Target="../drawings/drawing1.xml"/><Relationship Id="rId158" Type="http://schemas.openxmlformats.org/officeDocument/2006/relationships/hyperlink" Target="https://twitter.com/kann_news/status/1725585143333622129" TargetMode="External"/><Relationship Id="rId279" Type="http://schemas.openxmlformats.org/officeDocument/2006/relationships/hyperlink" Target="https://shuddhashar.com/teaching-hostility-the-representation-of-palestinians-in-israeli-schoolbooks/" TargetMode="External"/><Relationship Id="rId157" Type="http://schemas.openxmlformats.org/officeDocument/2006/relationships/hyperlink" Target="https://www.timesofisrael.com/liveblog_entry/ex-top-general-idf-op-against-hamas-at-shifa-hospital-inescapable-us-must-back-it/" TargetMode="External"/><Relationship Id="rId278" Type="http://schemas.openxmlformats.org/officeDocument/2006/relationships/hyperlink" Target="https://shuddhashar.com/teaching-hostility-the-representation-of-palestinians-in-israeli-schoolbooks/" TargetMode="External"/><Relationship Id="rId156" Type="http://schemas.openxmlformats.org/officeDocument/2006/relationships/hyperlink" Target="https://twitter.com/amiros74/status/1721604033134174479" TargetMode="External"/><Relationship Id="rId277" Type="http://schemas.openxmlformats.org/officeDocument/2006/relationships/hyperlink" Target="https://shuddhashar.com/teaching-hostility-the-representation-of-palestinians-in-israeli-schoolbooks/" TargetMode="External"/><Relationship Id="rId155" Type="http://schemas.openxmlformats.org/officeDocument/2006/relationships/hyperlink" Target="https://www.mako.co.il/mako-vod-channel2-news/weekend-news-f9036e2d06045810/d683cd5329a7b810/VOD-f059bee1b6b7b81027.htm" TargetMode="External"/><Relationship Id="rId276" Type="http://schemas.openxmlformats.org/officeDocument/2006/relationships/hyperlink" Target="https://shuddhashar.com/teaching-hostility-the-representation-of-palestinians-in-israeli-schoolbooks/" TargetMode="External"/><Relationship Id="rId40" Type="http://schemas.openxmlformats.org/officeDocument/2006/relationships/hyperlink" Target="https://twitter.com/israeltrnsltd/status/1723195620943351932" TargetMode="External"/><Relationship Id="rId42" Type="http://schemas.openxmlformats.org/officeDocument/2006/relationships/hyperlink" Target="https://www.ft.com/content/7b407c2e-8149-4d83-be01-72dcae8aee7b" TargetMode="External"/><Relationship Id="rId41" Type="http://schemas.openxmlformats.org/officeDocument/2006/relationships/hyperlink" Target="https://www.mako.co.il/news-politics/2023_q4/Article-438a607a63acb81026.htm" TargetMode="External"/><Relationship Id="rId44" Type="http://schemas.openxmlformats.org/officeDocument/2006/relationships/hyperlink" Target="https://youtu.be/GFYRmADgT1Q?si=EsVYaMROzNH777ef&amp;t=286s" TargetMode="External"/><Relationship Id="rId43" Type="http://schemas.openxmlformats.org/officeDocument/2006/relationships/hyperlink" Target="https://x.com/ytirawi/status/1748455365480415353" TargetMode="External"/><Relationship Id="rId46" Type="http://schemas.openxmlformats.org/officeDocument/2006/relationships/hyperlink" Target="https://youtu.be/gH0vIbMYHX0?si=k-H0GOClp3M2JCzZ&amp;t=323" TargetMode="External"/><Relationship Id="rId45" Type="http://schemas.openxmlformats.org/officeDocument/2006/relationships/hyperlink" Target="https://edition.cnn.com/videos/politics/2023/11/05/israel-gaza-rashida-tlaib-ad-bernie-sanders-sot-sotu-vpx.cnn" TargetMode="External"/><Relationship Id="rId48" Type="http://schemas.openxmlformats.org/officeDocument/2006/relationships/hyperlink" Target="https://www.timesofisael.com/smotrich-at-knesset-ben-gurion-should-have-finished-the-job-thrown-out-arabs/" TargetMode="External"/><Relationship Id="rId47" Type="http://schemas.openxmlformats.org/officeDocument/2006/relationships/hyperlink" Target="https://www.joe.ie/amp/news/bernie-sanders-heckled-ucd-palestine-israel-791577" TargetMode="External"/><Relationship Id="rId49" Type="http://schemas.openxmlformats.org/officeDocument/2006/relationships/hyperlink" Target="https://apnews.com/article/israel-palestinians-netanyahu-smotrich-tensions-38150d2ba81f571b1d5333dd7b046af" TargetMode="External"/><Relationship Id="rId31" Type="http://schemas.openxmlformats.org/officeDocument/2006/relationships/hyperlink" Target="https://kan.org.il/content/kan-news/defense/574368/" TargetMode="External"/><Relationship Id="rId30" Type="http://schemas.openxmlformats.org/officeDocument/2006/relationships/hyperlink" Target="https://amp.cnn.com/cnn/2023/12/06/middleeast/leaked-audio-of-heated-meeting-reveals-hostages-fury-at-netanyahu/index.html" TargetMode="External"/><Relationship Id="rId33" Type="http://schemas.openxmlformats.org/officeDocument/2006/relationships/hyperlink" Target="https://twitter.com/IsraeliPM_heb/status/1710742682270671230" TargetMode="External"/><Relationship Id="rId32" Type="http://schemas.openxmlformats.org/officeDocument/2006/relationships/hyperlink" Target="https://www.timesofisrael.com/frogmen-hang-gliders-kidnapped-israelis-netanyahu-described-hamass-plans-in-2017/" TargetMode="External"/><Relationship Id="rId35" Type="http://schemas.openxmlformats.org/officeDocument/2006/relationships/hyperlink" Target="https://www.gov.il/en/departments/news/spoke-start151023" TargetMode="External"/><Relationship Id="rId34" Type="http://schemas.openxmlformats.org/officeDocument/2006/relationships/hyperlink" Target="https://www.youtube.com/watch?v=jcz4IC-i0yQ" TargetMode="External"/><Relationship Id="rId37" Type="http://schemas.openxmlformats.org/officeDocument/2006/relationships/hyperlink" Target="https://twitter.com/IsraeliPM/status/1719080837574984042" TargetMode="External"/><Relationship Id="rId36" Type="http://schemas.openxmlformats.org/officeDocument/2006/relationships/hyperlink" Target="https://www.gov.il/en/departments/news/excerpt-from-pm-netanyahu-s-remarks-at-the-opening-of-the-knesset-s-winter-assembly-16-oct-2023" TargetMode="External"/><Relationship Id="rId39" Type="http://schemas.openxmlformats.org/officeDocument/2006/relationships/hyperlink" Target="https://twitter.com/IsraeliPM/status/1721076229518823826" TargetMode="External"/><Relationship Id="rId38" Type="http://schemas.openxmlformats.org/officeDocument/2006/relationships/hyperlink" Target="https://ch10.co.il/news/857199/" TargetMode="External"/><Relationship Id="rId20" Type="http://schemas.openxmlformats.org/officeDocument/2006/relationships/hyperlink" Target="https://www.middleeasteye.net/news/israel-palestine-gaza-war-father-hostage-killed-executed" TargetMode="External"/><Relationship Id="rId22" Type="http://schemas.openxmlformats.org/officeDocument/2006/relationships/hyperlink" Target="https://www.prospectmagazine.co.uk/world/israel/64132/all-that-remains" TargetMode="External"/><Relationship Id="rId21" Type="http://schemas.openxmlformats.org/officeDocument/2006/relationships/hyperlink" Target="https://youtu.be/RNoSBZ5uRxo?si=ypQEoSKTg5VVgVUA&amp;t=35" TargetMode="External"/><Relationship Id="rId24" Type="http://schemas.openxmlformats.org/officeDocument/2006/relationships/hyperlink" Target="https://x.com/avigdorliberman/status/1735199258163200269" TargetMode="External"/><Relationship Id="rId23" Type="http://schemas.openxmlformats.org/officeDocument/2006/relationships/hyperlink" Target="https://twitter.com/avigdorliberman/status/1730297081959530685" TargetMode="External"/><Relationship Id="rId26" Type="http://schemas.openxmlformats.org/officeDocument/2006/relationships/hyperlink" Target="https://www.haaretz.com/opinion/2022-09-12/ty-article-opinion/.premium/what-fun-to-commit-murder-in-an-idf-uniform/00000183-3357-da31-a7cb-3ff76e8e0000" TargetMode="External"/><Relationship Id="rId25" Type="http://schemas.openxmlformats.org/officeDocument/2006/relationships/hyperlink" Target="https://x.com/middleeasteye/status/1645388616921645067" TargetMode="External"/><Relationship Id="rId28" Type="http://schemas.openxmlformats.org/officeDocument/2006/relationships/hyperlink" Target="https://www.haaretz.com/israel-news/2024-01-12/ty-article-magazine/.highlight/seven-israelis-recall-their-ordeal-in-hamas-captivity-every-day-kills-something-inside/0000018c-f9d9-dd94-a9cc-fbfd31340000" TargetMode="External"/><Relationship Id="rId27" Type="http://schemas.openxmlformats.org/officeDocument/2006/relationships/hyperlink" Target="https://www.pbs.org/newshour/show/freed-israeli-hostage-pleads-with-netanyahu-and-biden-stop-the-war-and-bring-them-home" TargetMode="External"/><Relationship Id="rId29" Type="http://schemas.openxmlformats.org/officeDocument/2006/relationships/hyperlink" Target="https://electronicintifada.net/content/gaza-reminds-us-zionisms-original-sin/13775" TargetMode="External"/><Relationship Id="rId11" Type="http://schemas.openxmlformats.org/officeDocument/2006/relationships/hyperlink" Target="https://www.timesofisrael.com/ex-idf-general-likens-military-control-of-west-bank-to-nazi-germany/" TargetMode="External"/><Relationship Id="rId10" Type="http://schemas.openxmlformats.org/officeDocument/2006/relationships/hyperlink" Target="https://www.timesofisrael.com/labor-hopeful-says-israel-should-kick-out-palestinians-in-future-war/" TargetMode="External"/><Relationship Id="rId13" Type="http://schemas.openxmlformats.org/officeDocument/2006/relationships/hyperlink" Target="https://www.timesofisrael.com/ex-idf-general-likens-military-control-of-west-bank-to-nazi-germany/" TargetMode="External"/><Relationship Id="rId12" Type="http://schemas.openxmlformats.org/officeDocument/2006/relationships/hyperlink" Target="https://www.timesofisrael.com/ex-idf-general-likens-military-control-of-west-bank-to-nazi-germany/" TargetMode="External"/><Relationship Id="rId15" Type="http://schemas.openxmlformats.org/officeDocument/2006/relationships/hyperlink" Target="https://twitter.com/YehudaShaul/status/1717219175054115240" TargetMode="External"/><Relationship Id="rId14" Type="http://schemas.openxmlformats.org/officeDocument/2006/relationships/hyperlink" Target="https://olam-katan.co.il/archives/11458" TargetMode="External"/><Relationship Id="rId17" Type="http://schemas.openxmlformats.org/officeDocument/2006/relationships/hyperlink" Target="https://www.haaretz.com/israel-news/2023-10-20/ty-article/.premium/underprepared-and-overconfident-israel-failed-to-spot-the-signs-of-impending-disaster/0000018b-4976-d03a-afcb-697edb020000" TargetMode="External"/><Relationship Id="rId16" Type="http://schemas.openxmlformats.org/officeDocument/2006/relationships/hyperlink" Target="https://digital-edition.israelhayom.co.il/article/281663964706102" TargetMode="External"/><Relationship Id="rId19" Type="http://schemas.openxmlformats.org/officeDocument/2006/relationships/hyperlink" Target="https://www.israelhayom.com/2023/10/08/enough-with-proportionality-its-time-to-take-radical-steps/" TargetMode="External"/><Relationship Id="rId18" Type="http://schemas.openxmlformats.org/officeDocument/2006/relationships/hyperlink" Target="https://www.theguardian.com/world/2023/oct/29/i-fought-house-to-house-in-gaza-i-know-force-alone-wont-bring-peace" TargetMode="External"/><Relationship Id="rId84" Type="http://schemas.openxmlformats.org/officeDocument/2006/relationships/hyperlink" Target="https://youtu.be/bSxmOPECiug?si=GAgiLOmB-gb-WIHc&amp;t=58" TargetMode="External"/><Relationship Id="rId83" Type="http://schemas.openxmlformats.org/officeDocument/2006/relationships/hyperlink" Target="https://www.haaretz.com/israel-news/israeli-palestinian-conflict-solutions/2019-03-24/ty-article/.premium/on-a-clear-day-in-the-west-bank-you-can-see-the-israel-you-lost-forever/0000017f-e959-da9b-a1ff-ed7fb3770000" TargetMode="External"/><Relationship Id="rId86" Type="http://schemas.openxmlformats.org/officeDocument/2006/relationships/hyperlink" Target="https://www.timesofisrael.com/12-ministers-call-to-resettle-gaza-encourage-gazans-to-leave-at-jubilant-conference/" TargetMode="External"/><Relationship Id="rId85" Type="http://schemas.openxmlformats.org/officeDocument/2006/relationships/hyperlink" Target="https://youtu.be/uGbkUjNp9vM?si=upiTUXsbcBHwJ5ok" TargetMode="External"/><Relationship Id="rId88" Type="http://schemas.openxmlformats.org/officeDocument/2006/relationships/hyperlink" Target="https://www.maariv.co.il/news/politics/Article-1045178" TargetMode="External"/><Relationship Id="rId87" Type="http://schemas.openxmlformats.org/officeDocument/2006/relationships/hyperlink" Target="https://x.com/orenziv_/status/1751662494026789179" TargetMode="External"/><Relationship Id="rId89" Type="http://schemas.openxmlformats.org/officeDocument/2006/relationships/hyperlink" Target="https://www.maariv.co.il/news/politics/Article-1045178" TargetMode="External"/><Relationship Id="rId80" Type="http://schemas.openxmlformats.org/officeDocument/2006/relationships/hyperlink" Target="https://twitter.com/Israel/status/1745418321455878288" TargetMode="External"/><Relationship Id="rId82" Type="http://schemas.openxmlformats.org/officeDocument/2006/relationships/hyperlink" Target="https://www.haaretz.com/israel-news/israeli-palestinian-conflict-solutions/2019-03-24/ty-article/.premium/on-a-clear-day-in-the-west-bank-you-can-see-the-israel-you-lost-forever/0000017f-e959-da9b-a1ff-ed7fb3770000" TargetMode="External"/><Relationship Id="rId81" Type="http://schemas.openxmlformats.org/officeDocument/2006/relationships/hyperlink" Target="https://youtu.be/V-w_SbhFRLo?si=lRs4GIFe13TLuf3O&amp;t=451" TargetMode="External"/><Relationship Id="rId73" Type="http://schemas.openxmlformats.org/officeDocument/2006/relationships/hyperlink" Target="https://www.mako.co.il/news-columns/2023_q4/Article-db09cc565291b81026.htm" TargetMode="External"/><Relationship Id="rId72" Type="http://schemas.openxmlformats.org/officeDocument/2006/relationships/hyperlink" Target="https://english.palinfo.com/news/2023/12/26/311808/" TargetMode="External"/><Relationship Id="rId75" Type="http://schemas.openxmlformats.org/officeDocument/2006/relationships/hyperlink" Target="https://www.theguardian.com/world/2023/oct/10/right-now-it-is-one-day-at-a-time-life-on-israels-frontline-with-gaza" TargetMode="External"/><Relationship Id="rId74" Type="http://schemas.openxmlformats.org/officeDocument/2006/relationships/hyperlink" Target="https://www.middleeastmonitor.com/20231213-former-knesset-member-advocates-for-exterminating-all-of-gaza/" TargetMode="External"/><Relationship Id="rId77" Type="http://schemas.openxmlformats.org/officeDocument/2006/relationships/hyperlink" Target="https://www.youtube.com/watch?v=DsJXXgSb3tg" TargetMode="External"/><Relationship Id="rId76" Type="http://schemas.openxmlformats.org/officeDocument/2006/relationships/hyperlink" Target="https://www.idf.il/en/mini-sites/hamas-israel-war-articles-videos-and-more/hagari-speeches/operational-statement-by-idf-spokesperson-radm-daniel-hagari/" TargetMode="External"/><Relationship Id="rId79" Type="http://schemas.openxmlformats.org/officeDocument/2006/relationships/hyperlink" Target="https://www.theguardian.com/world/2023/dec/15/israeli-military-says-its-troops-shot-and-killed-three-hostages-by-mistake" TargetMode="External"/><Relationship Id="rId78" Type="http://schemas.openxmlformats.org/officeDocument/2006/relationships/hyperlink" Target="https://www.youtube.com/watch?v=BXUglHo7Rrk" TargetMode="External"/><Relationship Id="rId71" Type="http://schemas.openxmlformats.org/officeDocument/2006/relationships/hyperlink" Target="https://www.haaretz.com/israel-news/2024-01-12/ty-article-magazine/.highlight/half-a-million-gazans-are-suffering-from-acute-hunger-let-that-sink-in/0000018c-fd57-d517-af9d-fd7f19b10000" TargetMode="External"/><Relationship Id="rId70" Type="http://schemas.openxmlformats.org/officeDocument/2006/relationships/hyperlink" Target="https://www.theguardian.com/world/2023/oct/17/hundreds-of-israeli-bodies-remain-unidentified-10-days-after-hamas-attack" TargetMode="External"/><Relationship Id="rId62" Type="http://schemas.openxmlformats.org/officeDocument/2006/relationships/hyperlink" Target="https://www.nytimes.com/2023/12/15/world/middleeast/hamas-israel-hostage.html" TargetMode="External"/><Relationship Id="rId61" Type="http://schemas.openxmlformats.org/officeDocument/2006/relationships/hyperlink" Target="https://www.trtworld.com/middle-east/freed-israeli-hostage-says-hamas-protected-them-during-israels-air-strikes-16374456" TargetMode="External"/><Relationship Id="rId64" Type="http://schemas.openxmlformats.org/officeDocument/2006/relationships/hyperlink" Target="https://www.timesofisrael.com/we-will-never-forgive-freed-hostages-describe-intense-fear-in-gaza-captivity/amp/" TargetMode="External"/><Relationship Id="rId63" Type="http://schemas.openxmlformats.org/officeDocument/2006/relationships/hyperlink" Target="https://www.timesofisrael.com/we-will-never-forgive-freed-hostages-describe-intense-fear-in-gaza-captivity/" TargetMode="External"/><Relationship Id="rId66" Type="http://schemas.openxmlformats.org/officeDocument/2006/relationships/hyperlink" Target="https://www.spiegel.de/international/world/hamas-hostage-chen-goldstein-almog-on-her-time-in-gaza-crying-was-forbidden-a-428c0acb-f56d-491f-8dcf-a3140d08b95d" TargetMode="External"/><Relationship Id="rId65" Type="http://schemas.openxmlformats.org/officeDocument/2006/relationships/hyperlink" Target="https://www.timesofisrael.com/we-will-never-forgive-freed-hostages-describe-intense-fear-in-gaza-captivity/amp/" TargetMode="External"/><Relationship Id="rId68" Type="http://schemas.openxmlformats.org/officeDocument/2006/relationships/hyperlink" Target="https://www.theguardian.com/world/2024/mar/03/we-were-constantly-in-terror-israeli-hostage-tells-of-captivity-in-gaza" TargetMode="External"/><Relationship Id="rId67" Type="http://schemas.openxmlformats.org/officeDocument/2006/relationships/hyperlink" Target="https://www.spiegel.de/international/world/hamas-hostage-chen-goldstein-almog-on-her-time-in-gaza-crying-was-forbidden-a-428c0acb-f56d-491f-8dcf-a3140d08b95d" TargetMode="External"/><Relationship Id="rId60" Type="http://schemas.openxmlformats.org/officeDocument/2006/relationships/hyperlink" Target="https://www.youtube.com/watch?v=7OEUP3xuqnc&amp;t=96s" TargetMode="External"/><Relationship Id="rId69" Type="http://schemas.openxmlformats.org/officeDocument/2006/relationships/hyperlink" Target="https://www.theguardian.com/world/2024/mar/03/we-were-constantly-in-terror-israeli-hostage-tells-of-captivity-in-gaza" TargetMode="External"/><Relationship Id="rId51" Type="http://schemas.openxmlformats.org/officeDocument/2006/relationships/hyperlink" Target="https://www.thejc.com/news/world/smotrich-denies-existence-of-palestinians-in-paris-speech-x9vxoch4," TargetMode="External"/><Relationship Id="rId50" Type="http://schemas.openxmlformats.org/officeDocument/2006/relationships/hyperlink" Target="https://www.cnn.com/2023/03/21/middleeast/israel-smotrich-palestinians-intl/index.html" TargetMode="External"/><Relationship Id="rId53" Type="http://schemas.openxmlformats.org/officeDocument/2006/relationships/hyperlink" Target="https://twitter.com/bezalelsm/status/1726198721946480911" TargetMode="External"/><Relationship Id="rId52" Type="http://schemas.openxmlformats.org/officeDocument/2006/relationships/hyperlink" Target="https://www.timesofisrael.com/by-abducting-over-100-people-into-gaza-hamas-has-put-netanyahu-in-a-political-bind/" TargetMode="External"/><Relationship Id="rId55" Type="http://schemas.openxmlformats.org/officeDocument/2006/relationships/hyperlink" Target="https://www.haaretz.co.il/news/politics/war-2023/2023-12-31/ty-article-live/0000018c-bcc1-db94-afbd-bcf991720000" TargetMode="External"/><Relationship Id="rId54" Type="http://schemas.openxmlformats.org/officeDocument/2006/relationships/hyperlink" Target="https://www.haaretz.co.il/news/politics/war-2023/2023-12-31/ty-article-live/0000018c-bcc1-db94-afbd-bcf991720000" TargetMode="External"/><Relationship Id="rId57" Type="http://schemas.openxmlformats.org/officeDocument/2006/relationships/hyperlink" Target="https://www.haaretz.com/israel-news/2024-01-28/ty-article/ministers-from-netanyahus-party-join-thousands-of-israelis-at-resettle-gaza-conference/0000018d-512f-dfdc-a5ad-db7f35e10000" TargetMode="External"/><Relationship Id="rId56" Type="http://schemas.openxmlformats.org/officeDocument/2006/relationships/hyperlink" Target="https://x.com/bezalelsm/status/1748760511728988286" TargetMode="External"/><Relationship Id="rId59" Type="http://schemas.openxmlformats.org/officeDocument/2006/relationships/hyperlink" Target="https://youtu.be/7OEUP3xuqnc?t=64" TargetMode="External"/><Relationship Id="rId58" Type="http://schemas.openxmlformats.org/officeDocument/2006/relationships/hyperlink" Target="https://www.newarab.com/news/israel-will-have-military-rule-gaza-smotrich-says" TargetMode="External"/><Relationship Id="rId107" Type="http://schemas.openxmlformats.org/officeDocument/2006/relationships/hyperlink" Target="https://www.haaretz.com/2012-06-03/ty-article/israels-new-infiltrators-law-comes-into-effect/0000017f-f08a-dc28-a17f-fcbfc6e70000" TargetMode="External"/><Relationship Id="rId228" Type="http://schemas.openxmlformats.org/officeDocument/2006/relationships/hyperlink" Target="https://youtu.be/Cm2AmJlFGnA?si=k4nHzG3VBZ0b4y7-&amp;t=344" TargetMode="External"/><Relationship Id="rId349" Type="http://schemas.openxmlformats.org/officeDocument/2006/relationships/hyperlink" Target="https://twitter.com/IsraelGaley/status/1719615774187241544" TargetMode="External"/><Relationship Id="rId106" Type="http://schemas.openxmlformats.org/officeDocument/2006/relationships/hyperlink" Target="https://www.now14.co.il/%d7%9c%d7%90-%d7%90%d7%96%d7%a8%d7%97%d7%99%d7%9d-%d7%97%d7%a4%d7%99%d7%9d-%d7%9e%d7%a4%d7%a9%d7%a2-%d7%90%d7%9c%d7%90-%d7%90%d7%96%d7%a8%d7%97%d7%99%d7%9d-%d7%a9%d7%a0%d7%95%d7%aa%d7%a0%d7%99/" TargetMode="External"/><Relationship Id="rId227" Type="http://schemas.openxmlformats.org/officeDocument/2006/relationships/hyperlink" Target="https://youtu.be/XGzBwLd0OfY?si=VQ9zBL8Z5-VTvZZL&amp;t=275" TargetMode="External"/><Relationship Id="rId348" Type="http://schemas.openxmlformats.org/officeDocument/2006/relationships/hyperlink" Target="https://www.ynetnews.com/articles/0,7340,L-3605863,00.html" TargetMode="External"/><Relationship Id="rId105" Type="http://schemas.openxmlformats.org/officeDocument/2006/relationships/hyperlink" Target="https://x.com/elicoh1/status/1748751596220014947" TargetMode="External"/><Relationship Id="rId226" Type="http://schemas.openxmlformats.org/officeDocument/2006/relationships/hyperlink" Target="https://www.theguardian.com/world/2023/apr/20/may-golan-israel-new-york-consular-role" TargetMode="External"/><Relationship Id="rId347" Type="http://schemas.openxmlformats.org/officeDocument/2006/relationships/hyperlink" Target="https://www.ynetnews.com/articles/0,7340,L-3605863,00.html" TargetMode="External"/><Relationship Id="rId104" Type="http://schemas.openxmlformats.org/officeDocument/2006/relationships/hyperlink" Target="https://www.middleeastmonitor.com/20240122-israel-army-displays-artefacts-stolen-from-gaza-in-the-knesset/amp/" TargetMode="External"/><Relationship Id="rId225" Type="http://schemas.openxmlformats.org/officeDocument/2006/relationships/hyperlink" Target="https://www.un.org/unispal/document/auto-insert-199670/" TargetMode="External"/><Relationship Id="rId346" Type="http://schemas.openxmlformats.org/officeDocument/2006/relationships/hyperlink" Target="https://www.haaretz.com/israel-news/2024-02-09/ty-article/.premium/idf-investigation-reveals-high-probability-that-hostage-killed-during-air-force-bombing/0000018d-8e4d-d9cc-a5cd-ffffe7840000" TargetMode="External"/><Relationship Id="rId109" Type="http://schemas.openxmlformats.org/officeDocument/2006/relationships/hyperlink" Target="https://twitter.com/Now14Israel/status/1718742747455053922" TargetMode="External"/><Relationship Id="rId108" Type="http://schemas.openxmlformats.org/officeDocument/2006/relationships/hyperlink" Target="https://www.haaretz.com/2013-01-11/ty-article/.premium/michael-ben-ari-bugbear-of-the-left/0000017f-f053-d8a1-a5ff-f0dbef770000" TargetMode="External"/><Relationship Id="rId229" Type="http://schemas.openxmlformats.org/officeDocument/2006/relationships/hyperlink" Target="https://www.haaretz.com/2014-01-23/ty-article/.premium/seeing-red-in-south-tel-aviv/0000017f-e92a-df2c-a1ff-ff7b00080000" TargetMode="External"/><Relationship Id="rId220" Type="http://schemas.openxmlformats.org/officeDocument/2006/relationships/hyperlink" Target="https://youtu.be/ngYtZg1vrSU?si=zeXxA9whL9PS_y9q&amp;t=23" TargetMode="External"/><Relationship Id="rId341" Type="http://schemas.openxmlformats.org/officeDocument/2006/relationships/hyperlink" Target="https://www.972mag.com/israel-bombing-endangered-hostages-gaza/" TargetMode="External"/><Relationship Id="rId340" Type="http://schemas.openxmlformats.org/officeDocument/2006/relationships/hyperlink" Target="https://www.972mag.com/israel-bombing-endangered-hostages-gaza/" TargetMode="External"/><Relationship Id="rId103" Type="http://schemas.openxmlformats.org/officeDocument/2006/relationships/hyperlink" Target="https://www.972mag.com/weapons-toxic-gas-gaza-hostages/" TargetMode="External"/><Relationship Id="rId224" Type="http://schemas.openxmlformats.org/officeDocument/2006/relationships/hyperlink" Target="https://youtu.be/0Xbh9hhskzg&amp;t=626" TargetMode="External"/><Relationship Id="rId345" Type="http://schemas.openxmlformats.org/officeDocument/2006/relationships/hyperlink" Target="https://www.haaretz.co.il/opinions/2024-01-01/ty-article-opinion/.premium/0000018c-c0a4-d4e1-ad8f-fcb5adec0000" TargetMode="External"/><Relationship Id="rId102" Type="http://schemas.openxmlformats.org/officeDocument/2006/relationships/hyperlink" Target="https://www.972mag.com/weapons-toxic-gas-gaza-hostages/" TargetMode="External"/><Relationship Id="rId223" Type="http://schemas.openxmlformats.org/officeDocument/2006/relationships/hyperlink" Target="https://youtu.be/0Xbh9hhskzg" TargetMode="External"/><Relationship Id="rId344" Type="http://schemas.openxmlformats.org/officeDocument/2006/relationships/hyperlink" Target="https://www.maariv.co.il/journalists/opinions/Article-1047865" TargetMode="External"/><Relationship Id="rId101" Type="http://schemas.openxmlformats.org/officeDocument/2006/relationships/hyperlink" Target="https://twitter.com/MiddleEastEye/status/1719025745626910862" TargetMode="External"/><Relationship Id="rId222" Type="http://schemas.openxmlformats.org/officeDocument/2006/relationships/hyperlink" Target="https://bylinetimes.com/2023/10/13/israel-gaza-and-the-spectre-of-genocide/" TargetMode="External"/><Relationship Id="rId343" Type="http://schemas.openxmlformats.org/officeDocument/2006/relationships/hyperlink" Target="https://twitter.com/YehudaShaul/status/1737112356092866871" TargetMode="External"/><Relationship Id="rId100" Type="http://schemas.openxmlformats.org/officeDocument/2006/relationships/hyperlink" Target="https://twitter.com/MiddleEastEye/status/1719025745626910862" TargetMode="External"/><Relationship Id="rId221" Type="http://schemas.openxmlformats.org/officeDocument/2006/relationships/hyperlink" Target="https://youtu.be/HD-yRuTasHU?t=392" TargetMode="External"/><Relationship Id="rId342" Type="http://schemas.openxmlformats.org/officeDocument/2006/relationships/hyperlink" Target="https://www.972mag.com/weapons-toxic-gas-gaza-hostages/" TargetMode="External"/><Relationship Id="rId217" Type="http://schemas.openxmlformats.org/officeDocument/2006/relationships/hyperlink" Target="https://www.haaretz.com/israel-news/2024-01-26/ty-article-magazine/.highlight/the-israeli-army-said-their-captive-son-was-killed-by-hamas-then-a-pathologist-showed-up/0000018d-4756-d35c-a39f-ef5e4de10000" TargetMode="External"/><Relationship Id="rId338" Type="http://schemas.openxmlformats.org/officeDocument/2006/relationships/hyperlink" Target="https://www.ynet.co.il/news/article/hkp00rchsp" TargetMode="External"/><Relationship Id="rId216" Type="http://schemas.openxmlformats.org/officeDocument/2006/relationships/hyperlink" Target="https://www.haaretz.co.il/news/politics/2024-01-17/ty-article/0000018d-171e-d7c2-a1cd-37de3d650000" TargetMode="External"/><Relationship Id="rId337" Type="http://schemas.openxmlformats.org/officeDocument/2006/relationships/hyperlink" Target="https://www.972mag.com/weapons-toxic-gas-gaza-hostages/," TargetMode="External"/><Relationship Id="rId215" Type="http://schemas.openxmlformats.org/officeDocument/2006/relationships/hyperlink" Target="https://m.facebook.com/story.php?story_fbid=pfbid02Nd9f5i4VSKnUFLAPUye7oZhzdNdXqYmDXthR5WGRFoYAnoVCZHSH8PUQohyKLRKfl&amp;id=100000971799206" TargetMode="External"/><Relationship Id="rId336" Type="http://schemas.openxmlformats.org/officeDocument/2006/relationships/hyperlink" Target="https://www.972mag.com/israel-bombing-endangered-hostages-gaza/" TargetMode="External"/><Relationship Id="rId214" Type="http://schemas.openxmlformats.org/officeDocument/2006/relationships/hyperlink" Target="https://m.facebook.com/story.php?story_fbid=pfbid02Nd9f5i4VSKnUFLAPUye7oZhzdNdXqYmDXthR5WGRFoYAnoVCZHSH8PUQohyKLRKfl&amp;id=100000971799206" TargetMode="External"/><Relationship Id="rId335" Type="http://schemas.openxmlformats.org/officeDocument/2006/relationships/hyperlink" Target="https://www.shomrim.news/eng/israeli-hostages" TargetMode="External"/><Relationship Id="rId219" Type="http://schemas.openxmlformats.org/officeDocument/2006/relationships/hyperlink" Target="https://www.haaretz.com/israel-news/2024-01-26/ty-article-magazine/.highlight/the-israeli-army-said-their-captive-son-was-killed-by-hamas-then-a-pathologist-showed-up/0000018d-4756-d35c-a39f-ef5e4de10000" TargetMode="External"/><Relationship Id="rId218" Type="http://schemas.openxmlformats.org/officeDocument/2006/relationships/hyperlink" Target="https://www.haaretz.com/israel-news/2024-01-26/ty-article-magazine/.highlight/the-israeli-army-said-their-captive-son-was-killed-by-hamas-then-a-pathologist-showed-up/0000018d-4756-d35c-a39f-ef5e4de10000" TargetMode="External"/><Relationship Id="rId339" Type="http://schemas.openxmlformats.org/officeDocument/2006/relationships/hyperlink" Target="https://www.ynet.co.il/news/article/hkp00rchsp" TargetMode="External"/><Relationship Id="rId330" Type="http://schemas.openxmlformats.org/officeDocument/2006/relationships/hyperlink" Target="https://x.com/middleeasteye/status/1728624619777888739" TargetMode="External"/><Relationship Id="rId213" Type="http://schemas.openxmlformats.org/officeDocument/2006/relationships/hyperlink" Target="https://www.mako.co.il/mako-vod-channel2-news/ulpan-shishi-62106e2d06045810/shorts/Video-5fec3a6d89e4b81027.htm" TargetMode="External"/><Relationship Id="rId334" Type="http://schemas.openxmlformats.org/officeDocument/2006/relationships/hyperlink" Target="https://www.youtube.com/watch?v=HnZSaKYmP2s&amp;t=2885s" TargetMode="External"/><Relationship Id="rId212" Type="http://schemas.openxmlformats.org/officeDocument/2006/relationships/hyperlink" Target="https://www.mako.co.il/mako-vod-channel2-news/ulpan-shishi-62106e2d06045810/shorts/Video-5fec3a6d89e4b81027.htm" TargetMode="External"/><Relationship Id="rId333" Type="http://schemas.openxmlformats.org/officeDocument/2006/relationships/hyperlink" Target="https://thegrayzone.com/2018/03/31/israel-gaza-protesters-tweets-every-bullet-landed/" TargetMode="External"/><Relationship Id="rId211" Type="http://schemas.openxmlformats.org/officeDocument/2006/relationships/hyperlink" Target="https://www.youtube.com/watch?v=8emI_Zkjlps" TargetMode="External"/><Relationship Id="rId332" Type="http://schemas.openxmlformats.org/officeDocument/2006/relationships/hyperlink" Target="https://m.youtube.com/watch?v=QEUpQ5WR09g" TargetMode="External"/><Relationship Id="rId210" Type="http://schemas.openxmlformats.org/officeDocument/2006/relationships/hyperlink" Target="https://twitter.com/YehudaShaul/status/1739641280462815611" TargetMode="External"/><Relationship Id="rId331" Type="http://schemas.openxmlformats.org/officeDocument/2006/relationships/hyperlink" Target="https://www.instagram.com/reel/CzpfXHitc6x/" TargetMode="External"/><Relationship Id="rId370" Type="http://schemas.openxmlformats.org/officeDocument/2006/relationships/hyperlink" Target="https://www.timesofisrael.com/liveblog_entry/touring-north-gallant-warns-hezbollah-close-to-making-a-grave-mistake/" TargetMode="External"/><Relationship Id="rId129" Type="http://schemas.openxmlformats.org/officeDocument/2006/relationships/hyperlink" Target="https://m.jpost.com/opinion/op-ed-contributors/a-decisive-conclusion-is-necessary" TargetMode="External"/><Relationship Id="rId128" Type="http://schemas.openxmlformats.org/officeDocument/2006/relationships/hyperlink" Target="https://m.jpost.com/opinion/op-ed-contributors/a-decisive-conclusion-is-necessary" TargetMode="External"/><Relationship Id="rId249" Type="http://schemas.openxmlformats.org/officeDocument/2006/relationships/hyperlink" Target="https://twitter.com/YehudaShaul/status/1723375961394000090" TargetMode="External"/><Relationship Id="rId127" Type="http://schemas.openxmlformats.org/officeDocument/2006/relationships/hyperlink" Target="https://m.jpost.com/opinion/op-ed-contributors/a-decisive-conclusion-is-necessary" TargetMode="External"/><Relationship Id="rId248" Type="http://schemas.openxmlformats.org/officeDocument/2006/relationships/hyperlink" Target="https://www.youtube.com/watch?v=rjLW847tvig" TargetMode="External"/><Relationship Id="rId369" Type="http://schemas.openxmlformats.org/officeDocument/2006/relationships/hyperlink" Target="https://www.ynet.co.il/news/article/h196u67xp" TargetMode="External"/><Relationship Id="rId126" Type="http://schemas.openxmlformats.org/officeDocument/2006/relationships/hyperlink" Target="https://www.youtube.com/live/UNH2vEFUGG8?t=4959" TargetMode="External"/><Relationship Id="rId247" Type="http://schemas.openxmlformats.org/officeDocument/2006/relationships/hyperlink" Target="https://www.independent.co.uk/news/world/middle-east/israelgaza-conflict-rightwing-israeli-politician-calls-for-gazans-to-be-concentrated-in-camps-and-then-all-resistance-exterminated-9649103.html" TargetMode="External"/><Relationship Id="rId368" Type="http://schemas.openxmlformats.org/officeDocument/2006/relationships/hyperlink" Target="https://www.youtube.com/watch?v=Yu7I7swTCsM" TargetMode="External"/><Relationship Id="rId121" Type="http://schemas.openxmlformats.org/officeDocument/2006/relationships/hyperlink" Target="https://www.mako.co.il/news-politics/2023_q4/Article-438a607a63acb81026.htm" TargetMode="External"/><Relationship Id="rId242" Type="http://schemas.openxmlformats.org/officeDocument/2006/relationships/hyperlink" Target="https://www.palestinechronicle.com/warning-of-far-right-plot-against-israeli-military-chief-in-west-bank-israeli-media/" TargetMode="External"/><Relationship Id="rId363" Type="http://schemas.openxmlformats.org/officeDocument/2006/relationships/hyperlink" Target="https://www.independent.co.uk/news/world/middle-east/nonjews-should-be-forbidden-from-living-in-israel-says-chief-rabbi-yitzhak-yosef-a6957806.html" TargetMode="External"/><Relationship Id="rId120" Type="http://schemas.openxmlformats.org/officeDocument/2006/relationships/hyperlink" Target="https://www.inss.org.il/publication/disproportionate-force-israels-concept-of-response-in-light-of-the-second-lebanon-war/" TargetMode="External"/><Relationship Id="rId241" Type="http://schemas.openxmlformats.org/officeDocument/2006/relationships/hyperlink" Target="https://www.businessinsider.com/astonishing-comments-from-israel-2012-11" TargetMode="External"/><Relationship Id="rId362" Type="http://schemas.openxmlformats.org/officeDocument/2006/relationships/hyperlink" Target="https://www.middleeastmonitor.com/20140228-kill-enemy-children-jewish-edict/amp/" TargetMode="External"/><Relationship Id="rId240" Type="http://schemas.openxmlformats.org/officeDocument/2006/relationships/hyperlink" Target="https://www.haaretz.com/israel-news/elections/2019-03-17/ty-article/israels-top-court-bans-kahanist-leader-from-running-approves-arab-slate/0000017f-e642-df5f-a17f-ffde8b190000" TargetMode="External"/><Relationship Id="rId361" Type="http://schemas.openxmlformats.org/officeDocument/2006/relationships/hyperlink" Target="https://forward.com/news/328981/the-radical-new-face-of-the-jewish-settler-movement/" TargetMode="External"/><Relationship Id="rId360" Type="http://schemas.openxmlformats.org/officeDocument/2006/relationships/hyperlink" Target="https://www.dohainstitute.org/en/ResearchAndStudies/Pages/The_Kings_Torah_and_the_Killing_of_Palestinians.aspx" TargetMode="External"/><Relationship Id="rId125" Type="http://schemas.openxmlformats.org/officeDocument/2006/relationships/hyperlink" Target="https://www.youtube.com/live/UNH2vEFUGG8?t=5185" TargetMode="External"/><Relationship Id="rId246" Type="http://schemas.openxmlformats.org/officeDocument/2006/relationships/hyperlink" Target="https://www.independent.co.uk/news/world/middle-east/israelgaza-conflict-rightwing-israeli-politician-calls-for-gazans-to-be-concentrated-in-camps-and-then-all-resistance-exterminated-9649103.html" TargetMode="External"/><Relationship Id="rId367" Type="http://schemas.openxmlformats.org/officeDocument/2006/relationships/hyperlink" Target="https://www.youtube.com/watch?v=Yu7I7swTCsM" TargetMode="External"/><Relationship Id="rId124" Type="http://schemas.openxmlformats.org/officeDocument/2006/relationships/hyperlink" Target="https://www.youtube.com/live/UNH2vEFUGG8?t=5375" TargetMode="External"/><Relationship Id="rId245" Type="http://schemas.openxmlformats.org/officeDocument/2006/relationships/hyperlink" Target="https://x.com/zoharm7/status/1748738480669147258" TargetMode="External"/><Relationship Id="rId366" Type="http://schemas.openxmlformats.org/officeDocument/2006/relationships/hyperlink" Target="https://www.youtube.com/watch?v=8emI_Zkjlps" TargetMode="External"/><Relationship Id="rId123" Type="http://schemas.openxmlformats.org/officeDocument/2006/relationships/hyperlink" Target="https://twitter.com/ShbrYwsy/status/1713236279855382801?s=20" TargetMode="External"/><Relationship Id="rId244" Type="http://schemas.openxmlformats.org/officeDocument/2006/relationships/hyperlink" Target="https://www.timesofisrael.com/israeli-lawmaker-lauds-supremacy-of-jewish-race/" TargetMode="External"/><Relationship Id="rId365" Type="http://schemas.openxmlformats.org/officeDocument/2006/relationships/hyperlink" Target="https://www.cnn.com/2023/10/09/middleeast/israel-gaza-hamas-fighting-monday-intl-hnk/index.html" TargetMode="External"/><Relationship Id="rId122" Type="http://schemas.openxmlformats.org/officeDocument/2006/relationships/hyperlink" Target="https://twitter.com/GalitDistel/status/1719689095230730656" TargetMode="External"/><Relationship Id="rId243" Type="http://schemas.openxmlformats.org/officeDocument/2006/relationships/hyperlink" Target="https://www.palestinechronicle.com/israeli-mp-invokes-the-supremacy-of-jewish-race/," TargetMode="External"/><Relationship Id="rId364" Type="http://schemas.openxmlformats.org/officeDocument/2006/relationships/hyperlink" Target="https://www.aljazeera.com/program/newsfeed/2023/10/9/israeli-defence-minister-orders-complete-siege-on-gaza" TargetMode="External"/><Relationship Id="rId95" Type="http://schemas.openxmlformats.org/officeDocument/2006/relationships/hyperlink" Target="https://books.google.ca/books?id=t-SMDQAAQBAJ&amp;pg=PA143&amp;lpg=PA143&amp;dq=%22You+are+no+doubt+aware+of+the+JNF%27s+activity+in+this+respect.+Now+a+transfer+of+a+completely+different+scope+will+have+to+be+carried+out.+In+many+parts+of+the+country+new+settlement+will+not+be+possible+without+transferring+the+Arab+fellahin.%22&amp;source=bl&amp;ots=Gko7kXW1Ms&amp;sig=ACfU3U1ntzsvDKHklH3-RnSrX8ENmx54Lw&amp;hl=en&amp;sa=X&amp;ved=2ahUKEwjP-7bw3pTqAhWTSDABHSY-DNcQ6AEwAHoECAYQAQ" TargetMode="External"/><Relationship Id="rId94" Type="http://schemas.openxmlformats.org/officeDocument/2006/relationships/hyperlink" Target="https://m.jpost.com/israel-hamas-war/article-778367" TargetMode="External"/><Relationship Id="rId97" Type="http://schemas.openxmlformats.org/officeDocument/2006/relationships/hyperlink" Target="https://twitter.com/dverthaim/status/1710684531114602891" TargetMode="External"/><Relationship Id="rId96" Type="http://schemas.openxmlformats.org/officeDocument/2006/relationships/hyperlink" Target="https://twitter.com/YehudaShaul/status/1737112348731846718" TargetMode="External"/><Relationship Id="rId99" Type="http://schemas.openxmlformats.org/officeDocument/2006/relationships/hyperlink" Target="https://x.com/jacobkornbluh/status/1769837380523978900" TargetMode="External"/><Relationship Id="rId98" Type="http://schemas.openxmlformats.org/officeDocument/2006/relationships/hyperlink" Target="https://www.independent.co.uk/news/world/americas/us-politics/trump-israel-jewish-truth-social-b2203827.html" TargetMode="External"/><Relationship Id="rId91" Type="http://schemas.openxmlformats.org/officeDocument/2006/relationships/hyperlink" Target="https://www.wsj.com/articles/the-west-should-welcome-gaza-refugees-asylum-seekers-hamas-terrorism-displacement-5d2b5890" TargetMode="External"/><Relationship Id="rId90" Type="http://schemas.openxmlformats.org/officeDocument/2006/relationships/hyperlink" Target="https://www.now14.co.il/%D7%93%D7%A0%D7%95%D7%9F-%D7%AA%D7%95%D7%9E%D7%9A-%D7%91%D7%9B%D7%99%D7%91%D7%95%D7%A9-%D7%A9%D7%98%D7%97%D7%99%D7%9D-%D7%9E%D7%A2%D7%96%D7%94-%D7%96%D7%95-%D7%94%D7%A9%D7%A4%D7%94-%D7%A9%D7%9E/" TargetMode="External"/><Relationship Id="rId93" Type="http://schemas.openxmlformats.org/officeDocument/2006/relationships/hyperlink" Target="https://www.timesofisrael.com/liveblog_entry/israeli-mayor-calls-for-turning-gaza-into-auschwitz-like-museum-prompting-rebuke/" TargetMode="External"/><Relationship Id="rId92" Type="http://schemas.openxmlformats.org/officeDocument/2006/relationships/hyperlink" Target="https://www.gly.co.il/item?id=30870" TargetMode="External"/><Relationship Id="rId118" Type="http://schemas.openxmlformats.org/officeDocument/2006/relationships/hyperlink" Target="https://www.inss.org.il/publication/disproportionate-force-israels-concept-of-response-in-light-of-the-second-lebanon-war/" TargetMode="External"/><Relationship Id="rId239" Type="http://schemas.openxmlformats.org/officeDocument/2006/relationships/hyperlink" Target="https://www.israelnationalnews.com/flashes/625710" TargetMode="External"/><Relationship Id="rId117" Type="http://schemas.openxmlformats.org/officeDocument/2006/relationships/hyperlink" Target="https://www.inss.org.il/publication/disproportionate-force-israels-concept-of-response-in-light-of-the-second-lebanon-war/" TargetMode="External"/><Relationship Id="rId238" Type="http://schemas.openxmlformats.org/officeDocument/2006/relationships/hyperlink" Target="https://youtu.be/6Cbwh1zqMlM?si=I2xppYrklPMpYaPa&amp;t=54" TargetMode="External"/><Relationship Id="rId359" Type="http://schemas.openxmlformats.org/officeDocument/2006/relationships/hyperlink" Target="https://www.dohainstitute.org/en/ResearchAndStudies/Pages/The_Kings_Torah_and_the_Killing_of_Palestinians.aspx" TargetMode="External"/><Relationship Id="rId116" Type="http://schemas.openxmlformats.org/officeDocument/2006/relationships/hyperlink" Target="https://www.timesofisrael.com/high-court-freezes-idf-chief-rabbi-nomination-over-rape-comments/" TargetMode="External"/><Relationship Id="rId237" Type="http://schemas.openxmlformats.org/officeDocument/2006/relationships/hyperlink" Target="https://www.liberation.fr/checknews/que-sait-on-de-cette-video-ou-le-depute-meyer-habib-qualifie-la-population-gazaouie-de-cancer-20240119_HZ2RISJQ35CYZHKCTEHK7XYWLY/" TargetMode="External"/><Relationship Id="rId358" Type="http://schemas.openxmlformats.org/officeDocument/2006/relationships/hyperlink" Target="https://www.haaretz.com/2010-10-20/ty-article/leading-rabbi-encourages-idf-soldiers-to-use-palestinian-human-shields/0000017f-db3f-df62-a9ff-dfffc91c0000" TargetMode="External"/><Relationship Id="rId115" Type="http://schemas.openxmlformats.org/officeDocument/2006/relationships/hyperlink" Target="https://www.timesofisrael.com/high-court-freezes-idf-chief-rabbi-nomination-over-rape-comments/" TargetMode="External"/><Relationship Id="rId236" Type="http://schemas.openxmlformats.org/officeDocument/2006/relationships/hyperlink" Target="https://www.ynetnews.com/article/rkqi3ypsa" TargetMode="External"/><Relationship Id="rId357" Type="http://schemas.openxmlformats.org/officeDocument/2006/relationships/hyperlink" Target="https://www.dohainstitute.org/en/ResearchAndStudies/Pages/The_Kings_Torah_and_the_Killing_of_Palestinians.aspx" TargetMode="External"/><Relationship Id="rId119" Type="http://schemas.openxmlformats.org/officeDocument/2006/relationships/hyperlink" Target="https://www.inss.org.il/publication/disproportionate-force-israels-concept-of-response-in-light-of-the-second-lebanon-war/" TargetMode="External"/><Relationship Id="rId110" Type="http://schemas.openxmlformats.org/officeDocument/2006/relationships/hyperlink" Target="https://youtu.be/3itOp_qNMYg?si=aAp_QI4TVfFOsBt7" TargetMode="External"/><Relationship Id="rId231" Type="http://schemas.openxmlformats.org/officeDocument/2006/relationships/hyperlink" Target="https://reliefweb.int/report/occupied-palestinian-territory/palestinian-organizations-call-immediate-action-international-community-stop-israels-reprisals-against-palestinian-civilians" TargetMode="External"/><Relationship Id="rId352" Type="http://schemas.openxmlformats.org/officeDocument/2006/relationships/hyperlink" Target="https://www.washingtonpost.com/archive/opinions/1988/01/22/might-power-and-beating/dfaf1dd6-dd3c-43be-8e3e-41a55f00f318/" TargetMode="External"/><Relationship Id="rId230" Type="http://schemas.openxmlformats.org/officeDocument/2006/relationships/hyperlink" Target="https://youtu.be/Cm2AmJlFGnA?si=k4nHzG3VBZ0b4y7-&amp;t=344" TargetMode="External"/><Relationship Id="rId351" Type="http://schemas.openxmlformats.org/officeDocument/2006/relationships/hyperlink" Target="https://twitter.com/YehudaShaul/status/1717219181748171126" TargetMode="External"/><Relationship Id="rId350" Type="http://schemas.openxmlformats.org/officeDocument/2006/relationships/hyperlink" Target="https://twitter.com/YehudaShaul/status/1714301988358283769" TargetMode="External"/><Relationship Id="rId114" Type="http://schemas.openxmlformats.org/officeDocument/2006/relationships/hyperlink" Target="https://www.now14.co.il/%D7%A0%D7%A7%D7%9E%D7%94-%D7%96%D7%94-%D7%A2%D7%A8%D7%9A-%D7%97%D7%A9%D7%95%D7%91-%D7%9B%D7%AA%D7%91%D7%A0%D7%95-%D7%94%D7%A6%D7%98%D7%A8%D7%A3-%D7%9C%D7%A4%D7%A2%D7%99%D7%9C%D7%95%D7%AA-%D7%9B/" TargetMode="External"/><Relationship Id="rId235" Type="http://schemas.openxmlformats.org/officeDocument/2006/relationships/hyperlink" Target="https://www.972mag.com/israel-bombing-endangered-hostages-gaza/" TargetMode="External"/><Relationship Id="rId356" Type="http://schemas.openxmlformats.org/officeDocument/2006/relationships/hyperlink" Target="https://www.haaretz.com/2010-10-20/ty-article/leading-rabbi-encourages-idf-soldiers-to-use-palestinian-human-shields/0000017f-db3f-df62-a9ff-dfffc91c0000" TargetMode="External"/><Relationship Id="rId113" Type="http://schemas.openxmlformats.org/officeDocument/2006/relationships/hyperlink" Target="https://new.thecradle.co/articles/elizabeth-tsurkov-alive-reveals-mossad-ties-in-new-video" TargetMode="External"/><Relationship Id="rId234" Type="http://schemas.openxmlformats.org/officeDocument/2006/relationships/hyperlink" Target="https://www.ynetnews.com/articles/0,7340,L-3504922,00.html" TargetMode="External"/><Relationship Id="rId355" Type="http://schemas.openxmlformats.org/officeDocument/2006/relationships/hyperlink" Target="http://www.miftah.org/Display.cfm?DocId=22419&amp;CategoryId=5" TargetMode="External"/><Relationship Id="rId112" Type="http://schemas.openxmlformats.org/officeDocument/2006/relationships/hyperlink" Target="https://twitter.com/YehudaShaul/status/1739641267762389120" TargetMode="External"/><Relationship Id="rId233" Type="http://schemas.openxmlformats.org/officeDocument/2006/relationships/hyperlink" Target="https://www.israelhayom.com/opinions/the-only-choice-israel-has/" TargetMode="External"/><Relationship Id="rId354" Type="http://schemas.openxmlformats.org/officeDocument/2006/relationships/hyperlink" Target="https://www.dohainstitute.org/en/ResearchAndStudies/Pages/The_Kings_Torah_and_the_Killing_of_Palestinians.aspx" TargetMode="External"/><Relationship Id="rId111" Type="http://schemas.openxmlformats.org/officeDocument/2006/relationships/hyperlink" Target="https://twitter.com/revivoeliyahu/status/1719727722459508915" TargetMode="External"/><Relationship Id="rId232" Type="http://schemas.openxmlformats.org/officeDocument/2006/relationships/hyperlink" Target="https://x.com/golanmay/status/1759675501424042329" TargetMode="External"/><Relationship Id="rId353" Type="http://schemas.openxmlformats.org/officeDocument/2006/relationships/hyperlink" Target="https://merip.org/1988/05/shamir-on-terrorism-1943/" TargetMode="External"/><Relationship Id="rId305" Type="http://schemas.openxmlformats.org/officeDocument/2006/relationships/hyperlink" Target="https://electronicintifada.net/blogs/asa-winstanley/israeli-hq-ordered-troops-shoot-israeli-captives-7-october" TargetMode="External"/><Relationship Id="rId304" Type="http://schemas.openxmlformats.org/officeDocument/2006/relationships/hyperlink" Target="https://electronicintifada.net/blogs/asa-winstanley/israeli-hq-ordered-troops-shoot-israeli-captives-7-october" TargetMode="External"/><Relationship Id="rId303" Type="http://schemas.openxmlformats.org/officeDocument/2006/relationships/hyperlink" Target="https://www.gov.uk/government/news/pm-statement-at-press-conference-with-prime-minister-netanyahu-of-israel-19-october-2023" TargetMode="External"/><Relationship Id="rId302" Type="http://schemas.openxmlformats.org/officeDocument/2006/relationships/hyperlink" Target="https://www.gov.uk/government/news/pm-statement-at-press-conference-with-prime-minister-netanyahu-of-israel-19-october-2023" TargetMode="External"/><Relationship Id="rId309" Type="http://schemas.openxmlformats.org/officeDocument/2006/relationships/hyperlink" Target="https://www.theguardian.com/world/2024/feb/08/bring-them-back-freed-israeli-hostages-plead-benjamin-netanyahu-for-deal" TargetMode="External"/><Relationship Id="rId308" Type="http://schemas.openxmlformats.org/officeDocument/2006/relationships/hyperlink" Target="https://www.timesofisrael.com/liveblog_entry/released-hostage-sahar-calderon-16-i-am-alive-and-breathing-but-my-soul-was-murdered-in-gaza/" TargetMode="External"/><Relationship Id="rId307" Type="http://schemas.openxmlformats.org/officeDocument/2006/relationships/hyperlink" Target="https://www.nytimes.com/video/world/middleeast/100000009229110/there-was-no-sense-of-time-israeli-teen-recounts-captivity-in-gaza.html" TargetMode="External"/><Relationship Id="rId306" Type="http://schemas.openxmlformats.org/officeDocument/2006/relationships/hyperlink" Target="https://youtu.be/6_Afnvg72Zg?si=ZG0fq0oMiXAWwZcD" TargetMode="External"/><Relationship Id="rId301" Type="http://schemas.openxmlformats.org/officeDocument/2006/relationships/hyperlink" Target="https://x.com/tallygotliv/status/1740387030792872351" TargetMode="External"/><Relationship Id="rId300" Type="http://schemas.openxmlformats.org/officeDocument/2006/relationships/hyperlink" Target="https://x.com/tallygotliv/status/1736817011748221341" TargetMode="External"/><Relationship Id="rId206" Type="http://schemas.openxmlformats.org/officeDocument/2006/relationships/hyperlink" Target="https://x.com/stopzionisthate/status/1749488862492057947" TargetMode="External"/><Relationship Id="rId327" Type="http://schemas.openxmlformats.org/officeDocument/2006/relationships/hyperlink" Target="https://www.ynetnews.com/article/ryhgmnwzt" TargetMode="External"/><Relationship Id="rId205" Type="http://schemas.openxmlformats.org/officeDocument/2006/relationships/hyperlink" Target="https://www.gov.il/BlobFolder/news/8swordsofiron101023/en/operation%20Swords%20of%20Iron.pdf" TargetMode="External"/><Relationship Id="rId326" Type="http://schemas.openxmlformats.org/officeDocument/2006/relationships/hyperlink" Target="https://twitter.com/i24NEWS_EN/status/1717617495186567226" TargetMode="External"/><Relationship Id="rId204" Type="http://schemas.openxmlformats.org/officeDocument/2006/relationships/hyperlink" Target="https://twitter.com/Now14Israel/status/1719834297832526215" TargetMode="External"/><Relationship Id="rId325" Type="http://schemas.openxmlformats.org/officeDocument/2006/relationships/hyperlink" Target="https://youtu.be/JYdWTmg7TPE?si=PjGzuq0uyIFC5BCn&amp;t=246" TargetMode="External"/><Relationship Id="rId203" Type="http://schemas.openxmlformats.org/officeDocument/2006/relationships/hyperlink" Target="https://edition.cnn.com/2023/12/13/politics/intelligence-assessment-dumb-bombs-israel-gaza" TargetMode="External"/><Relationship Id="rId324" Type="http://schemas.openxmlformats.org/officeDocument/2006/relationships/hyperlink" Target="https://www.haaretz.co.il/news/politics/2023-10-20/ty-article-magazine/.premium/0000018b-499a-dc3c-a5df-ddbaab290000" TargetMode="External"/><Relationship Id="rId209" Type="http://schemas.openxmlformats.org/officeDocument/2006/relationships/hyperlink" Target="https://x.com/limor_sonhrmelh/status/1734294096175391070" TargetMode="External"/><Relationship Id="rId208" Type="http://schemas.openxmlformats.org/officeDocument/2006/relationships/hyperlink" Target="https://twitter.com/YehudaShaul/status/1739641307281146290" TargetMode="External"/><Relationship Id="rId329" Type="http://schemas.openxmlformats.org/officeDocument/2006/relationships/hyperlink" Target="https://www.middleeastmonitor.com/20240207-israeli-soldier-films-ad-with-palestinian-bodies/" TargetMode="External"/><Relationship Id="rId207" Type="http://schemas.openxmlformats.org/officeDocument/2006/relationships/hyperlink" Target="https://www.timesofisrael.com/return-to-gush-katif-determined-movement-emerges-to-resettle-israelis-in-gaza/" TargetMode="External"/><Relationship Id="rId328" Type="http://schemas.openxmlformats.org/officeDocument/2006/relationships/hyperlink" Target="https://news.walla.co.il/item/3620173" TargetMode="External"/><Relationship Id="rId202" Type="http://schemas.openxmlformats.org/officeDocument/2006/relationships/hyperlink" Target="https://books.google.ps/books?id=vNb5VkyxDlYC&amp;printsec=frontcover&amp;dq=ilan+pappe+ethnic+cleansing+palestine+weitz+transfer&amp;hl=en&amp;sa=X&amp;ei=Nx-XUMq-BbGG0QGHlIHQBA&amp;sqi=2&amp;redir_esc=y" TargetMode="External"/><Relationship Id="rId323" Type="http://schemas.openxmlformats.org/officeDocument/2006/relationships/hyperlink" Target="https://www.youtube.com/shorts/v_MPKZbl2Uc" TargetMode="External"/><Relationship Id="rId201" Type="http://schemas.openxmlformats.org/officeDocument/2006/relationships/hyperlink" Target="https://www.eeas.europa.eu/eeas/israelgaza-speech-high-representativevice-president-josep-borrell-ep-plenary-2_en" TargetMode="External"/><Relationship Id="rId322" Type="http://schemas.openxmlformats.org/officeDocument/2006/relationships/hyperlink" Target="https://t.co/BYsP7awgJW" TargetMode="External"/><Relationship Id="rId200" Type="http://schemas.openxmlformats.org/officeDocument/2006/relationships/hyperlink" Target="https://www.politico.com/news/2023/10/30/biden-israel-russia-comparisons-civilian-deaths-00124286" TargetMode="External"/><Relationship Id="rId321" Type="http://schemas.openxmlformats.org/officeDocument/2006/relationships/hyperlink" Target="https://www.haaretz.com/2012-07-08/ty-article/ag-closes-probe-of-safed-chief-rabbi/0000017f-e28f-d804-ad7f-f3ffed630000" TargetMode="External"/><Relationship Id="rId320" Type="http://schemas.openxmlformats.org/officeDocument/2006/relationships/hyperlink" Target="https://www.haaretz.com/2008-03-26/ty-article/safed-chief-rabbi-calls-on-state-to-exact-revenge-against-arabs/0000017f-e991-df2c-a1ff-ffd109b30000" TargetMode="External"/><Relationship Id="rId316" Type="http://schemas.openxmlformats.org/officeDocument/2006/relationships/hyperlink" Target="https://ca.news.yahoo.com/israeli-cabinet-minister-adds-calls-232551398.html," TargetMode="External"/><Relationship Id="rId315" Type="http://schemas.openxmlformats.org/officeDocument/2006/relationships/hyperlink" Target="https://www.theguardian.com/world/2023/oct/24/freed-gaza-hostages-named-yocheved-lifshitz-nurit-cooper" TargetMode="External"/><Relationship Id="rId314" Type="http://schemas.openxmlformats.org/officeDocument/2006/relationships/hyperlink" Target="https://www.theguardian.com/world/2024/feb/08/bring-them-back-freed-israeli-hostages-plead-benjamin-netanyahu-for-deal" TargetMode="External"/><Relationship Id="rId313" Type="http://schemas.openxmlformats.org/officeDocument/2006/relationships/hyperlink" Target="https://www.timesofisrael.com/liveblog_entry/released-hostage-sharon-aloni-cunio-pleads-with-government-to-secure-release-of-the-rest-including-her-relatives/" TargetMode="External"/><Relationship Id="rId319" Type="http://schemas.openxmlformats.org/officeDocument/2006/relationships/hyperlink" Target="https://m.jpost.com/Israel/Eliyahu-advocates-carpet-bombing-Gaza" TargetMode="External"/><Relationship Id="rId318" Type="http://schemas.openxmlformats.org/officeDocument/2006/relationships/hyperlink" Target="https://www.timesofisrael.com/12-ministers-call-to-resettle-gaza-encourage-gazans-to-leave-at-jubilant-conference/" TargetMode="External"/><Relationship Id="rId317" Type="http://schemas.openxmlformats.org/officeDocument/2006/relationships/hyperlink" Target="https://www.haaretz.com/israel-news/2024-01-28/ty-article/ministers-from-netanyahus-party-join-thousands-of-israelis-at-resettle-gaza-conference/0000018d-512f-dfdc-a5ad-db7f35e10000" TargetMode="External"/><Relationship Id="rId312" Type="http://schemas.openxmlformats.org/officeDocument/2006/relationships/hyperlink" Target="https://twitter.com/YehudaShaul/status/1714301981286690956" TargetMode="External"/><Relationship Id="rId311" Type="http://schemas.openxmlformats.org/officeDocument/2006/relationships/hyperlink" Target="https://twitter.com/YehudaShaul/status/1714301981286690956" TargetMode="External"/><Relationship Id="rId310" Type="http://schemas.openxmlformats.org/officeDocument/2006/relationships/hyperlink" Target="https://www.youtube.com/live/UNH2vEFUGG8?t=5698"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youtu.be/6_Afnvg72Zg?si=ZG0fq0oMiXAWwZcD" TargetMode="External"/><Relationship Id="rId194" Type="http://schemas.openxmlformats.org/officeDocument/2006/relationships/hyperlink" Target="https://www.linkedin.com/in/sgoldberg1/" TargetMode="External"/><Relationship Id="rId193" Type="http://schemas.openxmlformats.org/officeDocument/2006/relationships/hyperlink" Target="https://en.wikipedia.org/wiki/Salman_Habaka" TargetMode="External"/><Relationship Id="rId192" Type="http://schemas.openxmlformats.org/officeDocument/2006/relationships/hyperlink" Target="https://www.timesofisrael.com/liveblog_entry/released-hostage-sahar-calderon-16-i-am-alive-and-breathing-but-my-soul-was-murdered-in-gaza/" TargetMode="External"/><Relationship Id="rId191" Type="http://schemas.openxmlformats.org/officeDocument/2006/relationships/hyperlink" Target="https://he.wikipedia.org/wiki/%D7%A8%D7%95%D7%A2%D7%99_%D7%A9%D7%A8%D7%95%D7%9F" TargetMode="External"/><Relationship Id="rId187" Type="http://schemas.openxmlformats.org/officeDocument/2006/relationships/hyperlink" Target="https://en.wikipedia.org/wiki/Robert_David_Steele" TargetMode="External"/><Relationship Id="rId186" Type="http://schemas.openxmlformats.org/officeDocument/2006/relationships/hyperlink" Target="https://en.wikipedia.org/wiki/Rishi_Sunak" TargetMode="External"/><Relationship Id="rId185" Type="http://schemas.openxmlformats.org/officeDocument/2006/relationships/hyperlink" Target="https://en.wikipedia.org/wiki/Tally_Gotliv" TargetMode="External"/><Relationship Id="rId184" Type="http://schemas.openxmlformats.org/officeDocument/2006/relationships/hyperlink" Target="https://en.wikipedia.org/wiki/Raz_Segal" TargetMode="External"/><Relationship Id="rId189" Type="http://schemas.openxmlformats.org/officeDocument/2006/relationships/hyperlink" Target="https://en.wikipedia.org/wiki/Ronen_Bergman" TargetMode="External"/><Relationship Id="rId188" Type="http://schemas.openxmlformats.org/officeDocument/2006/relationships/hyperlink" Target="https://en.wikipedia.org/wiki/Robert_F._Kennedy_Jr." TargetMode="External"/><Relationship Id="rId183" Type="http://schemas.openxmlformats.org/officeDocument/2006/relationships/hyperlink" Target="https://twitter.com/IsraelNitzan/status/1728545148018004179" TargetMode="External"/><Relationship Id="rId182" Type="http://schemas.openxmlformats.org/officeDocument/2006/relationships/hyperlink" Target="https://en.wikipedia.org/wiki/Ram_Ben-Barak" TargetMode="External"/><Relationship Id="rId181" Type="http://schemas.openxmlformats.org/officeDocument/2006/relationships/hyperlink" Target="https://en.wikipedia.org/wiki/Rafi_Milo" TargetMode="External"/><Relationship Id="rId180" Type="http://schemas.openxmlformats.org/officeDocument/2006/relationships/hyperlink" Target="https://en.m.wikipedia.org/wiki/Ovadia_Yosef" TargetMode="External"/><Relationship Id="rId176" Type="http://schemas.openxmlformats.org/officeDocument/2006/relationships/hyperlink" Target="https://twitter.com/IsraelNitzan/status/1728545148018004179" TargetMode="External"/><Relationship Id="rId175" Type="http://schemas.openxmlformats.org/officeDocument/2006/relationships/hyperlink" Target="https://www.timesofisrael.com/liveblog_entry/air-force-says-its-hitting-gaza-on-an-unprecedented-scale/" TargetMode="External"/><Relationship Id="rId174" Type="http://schemas.openxmlformats.org/officeDocument/2006/relationships/hyperlink" Target="https://en.wikipedia.org/wiki/Omer_Bar-Lev" TargetMode="External"/><Relationship Id="rId173" Type="http://schemas.openxmlformats.org/officeDocument/2006/relationships/hyperlink" Target="https://en.wikipedia.org/wiki/Ohad_Tal" TargetMode="External"/><Relationship Id="rId179" Type="http://schemas.openxmlformats.org/officeDocument/2006/relationships/hyperlink" Target="https://en.m.wikipedia.org/wiki/Orit_Strook" TargetMode="External"/><Relationship Id="rId178" Type="http://schemas.openxmlformats.org/officeDocument/2006/relationships/hyperlink" Target="https://il.linkedin.com/in/oren-zini-5a7069180" TargetMode="External"/><Relationship Id="rId177" Type="http://schemas.openxmlformats.org/officeDocument/2006/relationships/hyperlink" Target="https://103fm.maariv.co.il/programs/media.aspx?ZrqvnVq=JGLIIE&amp;c41t4nzVQ=FJE" TargetMode="External"/><Relationship Id="rId198" Type="http://schemas.openxmlformats.org/officeDocument/2006/relationships/hyperlink" Target="https://www.theguardian.com/world/2023/oct/24/freed-gaza-hostages-named-yocheved-lifshitz-nurit-cooper" TargetMode="External"/><Relationship Id="rId197" Type="http://schemas.openxmlformats.org/officeDocument/2006/relationships/hyperlink" Target="https://www.timesofisrael.com/liveblog_entry/released-hostage-sharon-aloni-cunio-pleads-with-government-to-secure-release-of-the-rest-including-her-relatives/" TargetMode="External"/><Relationship Id="rId196" Type="http://schemas.openxmlformats.org/officeDocument/2006/relationships/hyperlink" Target="https://www.aa.com.tr/en/middle-east/israeli-officer-takes-palestinian-infant-from-gaza-strip/3097518" TargetMode="External"/><Relationship Id="rId195" Type="http://schemas.openxmlformats.org/officeDocument/2006/relationships/hyperlink" Target="https://en.wikipedia.org/wiki/Sara_Netanyahu" TargetMode="External"/><Relationship Id="rId199" Type="http://schemas.openxmlformats.org/officeDocument/2006/relationships/hyperlink" Target="https://en.wikipedia.org/wiki/Channel_14_(Israel)" TargetMode="External"/><Relationship Id="rId150" Type="http://schemas.openxmlformats.org/officeDocument/2006/relationships/hyperlink" Target="https://en.wikipedia.org/wiki/Meirav_Ben-Ari" TargetMode="External"/><Relationship Id="rId1" Type="http://schemas.openxmlformats.org/officeDocument/2006/relationships/hyperlink" Target="https://twitter.com/Israel" TargetMode="External"/><Relationship Id="rId2" Type="http://schemas.openxmlformats.org/officeDocument/2006/relationships/hyperlink" Target="https://www.jpost.com/israel-hamas-war/article-778951" TargetMode="External"/><Relationship Id="rId3" Type="http://schemas.openxmlformats.org/officeDocument/2006/relationships/hyperlink" Target="https://en.wikipedia.org/wiki/Alan_Dershowitz" TargetMode="External"/><Relationship Id="rId149" Type="http://schemas.openxmlformats.org/officeDocument/2006/relationships/hyperlink" Target="https://www.972mag.com/israel-bombing-endangered-hostages-gaza/" TargetMode="External"/><Relationship Id="rId4" Type="http://schemas.openxmlformats.org/officeDocument/2006/relationships/hyperlink" Target="https://en.wikipedia.org/wiki/Alexander_Acosta" TargetMode="External"/><Relationship Id="rId148" Type="http://schemas.openxmlformats.org/officeDocument/2006/relationships/hyperlink" Target="https://en.wikipedia.org/wiki/Meir_Sheetrit" TargetMode="External"/><Relationship Id="rId9" Type="http://schemas.openxmlformats.org/officeDocument/2006/relationships/hyperlink" Target="https://en.wikipedia.org/wiki/Amira_Hass" TargetMode="External"/><Relationship Id="rId143" Type="http://schemas.openxmlformats.org/officeDocument/2006/relationships/hyperlink" Target="https://en.wikipedia.org/wiki/Matan_Vilnai" TargetMode="External"/><Relationship Id="rId264" Type="http://schemas.openxmlformats.org/officeDocument/2006/relationships/hyperlink" Target="https://en.wikipedia.org/wiki/Zvika_Fogel" TargetMode="External"/><Relationship Id="rId142" Type="http://schemas.openxmlformats.org/officeDocument/2006/relationships/hyperlink" Target="https://en.wikipedia.org/wiki/Martin_Shaw_(sociologist)" TargetMode="External"/><Relationship Id="rId263" Type="http://schemas.openxmlformats.org/officeDocument/2006/relationships/hyperlink" Target="https://en.wikipedia.org/wiki/Zvi_Yehezkeli" TargetMode="External"/><Relationship Id="rId141" Type="http://schemas.openxmlformats.org/officeDocument/2006/relationships/hyperlink" Target="https://en.wikipedia.org/wiki/Mark_Regev" TargetMode="External"/><Relationship Id="rId262" Type="http://schemas.openxmlformats.org/officeDocument/2006/relationships/hyperlink" Target="https://en.wikipedia.org/wiki/Zvi_Hauser" TargetMode="External"/><Relationship Id="rId140" Type="http://schemas.openxmlformats.org/officeDocument/2006/relationships/hyperlink" Target="https://youtu.be/ngYtZg1vrSU?si=eMAvN58cP_1f9gBN" TargetMode="External"/><Relationship Id="rId261" Type="http://schemas.openxmlformats.org/officeDocument/2006/relationships/hyperlink" Target="https://en.wikipedia.org/wiki/Yuval_Noah_Harari" TargetMode="External"/><Relationship Id="rId5" Type="http://schemas.openxmlformats.org/officeDocument/2006/relationships/hyperlink" Target="https://en.wikipedia.org/wiki/Ami_Ayalon" TargetMode="External"/><Relationship Id="rId147" Type="http://schemas.openxmlformats.org/officeDocument/2006/relationships/hyperlink" Target="https://en.wikipedia.org/wiki/Meir_Ben-Shabbat" TargetMode="External"/><Relationship Id="rId6" Type="http://schemas.openxmlformats.org/officeDocument/2006/relationships/hyperlink" Target="https://www.timesofisrael.com/idf-disavows-comments-by-military-rabbi-calling-for-conquering-gaza-and-lebanon/" TargetMode="External"/><Relationship Id="rId146" Type="http://schemas.openxmlformats.org/officeDocument/2006/relationships/hyperlink" Target="https://en.wikipedia.org/wiki/May_Golan" TargetMode="External"/><Relationship Id="rId7" Type="http://schemas.openxmlformats.org/officeDocument/2006/relationships/hyperlink" Target="https://en.wikipedia.org/wiki/Amihai_Eliyahu" TargetMode="External"/><Relationship Id="rId145" Type="http://schemas.openxmlformats.org/officeDocument/2006/relationships/hyperlink" Target="https://en.m.wikipedia.org/wiki/Mattityahu_Peled" TargetMode="External"/><Relationship Id="rId8" Type="http://schemas.openxmlformats.org/officeDocument/2006/relationships/hyperlink" Target="https://www.miryaminstitute.org/brigadier-general-amir-avivi" TargetMode="External"/><Relationship Id="rId144" Type="http://schemas.openxmlformats.org/officeDocument/2006/relationships/hyperlink" Target="https://en.wikipedia.org/wiki/Matthew_Miller_(spokesperson)" TargetMode="External"/><Relationship Id="rId265" Type="http://schemas.openxmlformats.org/officeDocument/2006/relationships/drawing" Target="../drawings/drawing2.xml"/><Relationship Id="rId260" Type="http://schemas.openxmlformats.org/officeDocument/2006/relationships/hyperlink" Target="https://en.wikipedia.org/wiki/Yuval_Abraham" TargetMode="External"/><Relationship Id="rId139" Type="http://schemas.openxmlformats.org/officeDocument/2006/relationships/hyperlink" Target="https://www.facebook.com/maayan.sherman.1" TargetMode="External"/><Relationship Id="rId138" Type="http://schemas.openxmlformats.org/officeDocument/2006/relationships/hyperlink" Target="https://www.mako.co.il/news-military/6361323ddea5a810/Article-02cfdbceafc4b81027.htm?utm_source=AndroidNews12&amp;utm_medium=Share" TargetMode="External"/><Relationship Id="rId259" Type="http://schemas.openxmlformats.org/officeDocument/2006/relationships/hyperlink" Target="https://twitter.com/ytirawi?lang=en" TargetMode="External"/><Relationship Id="rId137" Type="http://schemas.openxmlformats.org/officeDocument/2006/relationships/hyperlink" Target="https://www.mako.co.il/news-military/6361323ddea5a810/Article-02cfdbceafc4b81027.htm?utm_source=AndroidNews12&amp;utm_medium=Share" TargetMode="External"/><Relationship Id="rId258" Type="http://schemas.openxmlformats.org/officeDocument/2006/relationships/hyperlink" Target="https://www.timesofisrael.com/kibbutz-beeri-says-hostages-yossi-sharabi-itay-svirsky-killed-bodies-held-in-gaza/" TargetMode="External"/><Relationship Id="rId132" Type="http://schemas.openxmlformats.org/officeDocument/2006/relationships/hyperlink" Target="https://www.linkedin.com/in/tourisraelwithlevi/" TargetMode="External"/><Relationship Id="rId253" Type="http://schemas.openxmlformats.org/officeDocument/2006/relationships/hyperlink" Target="https://en.wikipedia.org/wiki/Yoram_Dinstein" TargetMode="External"/><Relationship Id="rId131" Type="http://schemas.openxmlformats.org/officeDocument/2006/relationships/hyperlink" Target="https://m.imdb.com/name/nm0115281/bio/" TargetMode="External"/><Relationship Id="rId252" Type="http://schemas.openxmlformats.org/officeDocument/2006/relationships/hyperlink" Target="https://www.timesofisrael.com/topic/yonatan-shapira/" TargetMode="External"/><Relationship Id="rId130" Type="http://schemas.openxmlformats.org/officeDocument/2006/relationships/hyperlink" Target="https://en.wikipedia.org/wiki/Kobi_Peretz" TargetMode="External"/><Relationship Id="rId251" Type="http://schemas.openxmlformats.org/officeDocument/2006/relationships/hyperlink" Target="https://pulitzercenter.org/stories/next-arab-israeli-war-will-be-fought-drones" TargetMode="External"/><Relationship Id="rId250" Type="http://schemas.openxmlformats.org/officeDocument/2006/relationships/hyperlink" Target="https://www.ynetnews.com/article/b12zztvfa" TargetMode="External"/><Relationship Id="rId136" Type="http://schemas.openxmlformats.org/officeDocument/2006/relationships/hyperlink" Target="https://en.wikipedia.org/wiki/Lloyd_Austin" TargetMode="External"/><Relationship Id="rId257" Type="http://schemas.openxmlformats.org/officeDocument/2006/relationships/hyperlink" Target="https://en.m.wikipedia.org/wiki/Yossi_Dagan" TargetMode="External"/><Relationship Id="rId135" Type="http://schemas.openxmlformats.org/officeDocument/2006/relationships/hyperlink" Target="https://en.wikipedia.org/wiki/Lior_Narkis" TargetMode="External"/><Relationship Id="rId256" Type="http://schemas.openxmlformats.org/officeDocument/2006/relationships/hyperlink" Target="https://en.wikipedia.org/wiki/Yosef_Mizrachi" TargetMode="External"/><Relationship Id="rId134" Type="http://schemas.openxmlformats.org/officeDocument/2006/relationships/hyperlink" Target="https://www.linkedin.com/in/liorhaiat/" TargetMode="External"/><Relationship Id="rId255" Type="http://schemas.openxmlformats.org/officeDocument/2006/relationships/hyperlink" Target="https://forward.com/news/328981/the-radical-new-face-of-the-jewish-settler-movement/" TargetMode="External"/><Relationship Id="rId133" Type="http://schemas.openxmlformats.org/officeDocument/2006/relationships/hyperlink" Target="https://en.wikipedia.org/wiki/Limor_Son_Har-Melech" TargetMode="External"/><Relationship Id="rId254" Type="http://schemas.openxmlformats.org/officeDocument/2006/relationships/hyperlink" Target="https://en.wikipedia.org/wiki/Yossi_Cohen" TargetMode="External"/><Relationship Id="rId172" Type="http://schemas.openxmlformats.org/officeDocument/2006/relationships/hyperlink" Target="https://en.wikipedia.org/wiki/Ofer_Cassif" TargetMode="External"/><Relationship Id="rId171" Type="http://schemas.openxmlformats.org/officeDocument/2006/relationships/hyperlink" Target="https://en.wikipedia.org/wiki/Oded_Forer" TargetMode="External"/><Relationship Id="rId170" Type="http://schemas.openxmlformats.org/officeDocument/2006/relationships/hyperlink" Target="https://en.m.wikipedia.org/wiki/Nurit_Peled-Elhanan" TargetMode="External"/><Relationship Id="rId165" Type="http://schemas.openxmlformats.org/officeDocument/2006/relationships/hyperlink" Target="https://en.wikipedia.org/wiki/Nissim_Vaturi" TargetMode="External"/><Relationship Id="rId164" Type="http://schemas.openxmlformats.org/officeDocument/2006/relationships/hyperlink" Target="https://www.timesofisrael.com/nurse-who-treated-elderly-while-in-captivity-says-hostages-in-impossible-conditions/" TargetMode="External"/><Relationship Id="rId163" Type="http://schemas.openxmlformats.org/officeDocument/2006/relationships/hyperlink" Target="https://forward.com/news/565278/i-decided-to-play-dead-my-son-is-still-missing-a-survivors-account-from-kibbutz-nir-oz/" TargetMode="External"/><Relationship Id="rId162" Type="http://schemas.openxmlformats.org/officeDocument/2006/relationships/hyperlink" Target="https://en.m.wikipedia.org/wiki/Natasha_Bertrand" TargetMode="External"/><Relationship Id="rId169" Type="http://schemas.openxmlformats.org/officeDocument/2006/relationships/hyperlink" Target="https://twitter.com/NogaArbell" TargetMode="External"/><Relationship Id="rId168" Type="http://schemas.openxmlformats.org/officeDocument/2006/relationships/hyperlink" Target="https://www.timesofisrael.com/several-reserve-pilots-tell-air-force-chief-they-wont-train-over-judicial-overhaul/" TargetMode="External"/><Relationship Id="rId167" Type="http://schemas.openxmlformats.org/officeDocument/2006/relationships/hyperlink" Target="https://twitter.com/DanNoam26949" TargetMode="External"/><Relationship Id="rId166" Type="http://schemas.openxmlformats.org/officeDocument/2006/relationships/hyperlink" Target="https://en.m.wikipedia.org/wiki/Kidnapping_of_Noa_Argamani" TargetMode="External"/><Relationship Id="rId161" Type="http://schemas.openxmlformats.org/officeDocument/2006/relationships/hyperlink" Target="https://en.wikipedia.org/wiki/Naftali_Bennett" TargetMode="External"/><Relationship Id="rId160" Type="http://schemas.openxmlformats.org/officeDocument/2006/relationships/hyperlink" Target="https://en.wikipedia.org/wiki/Moshe_Saada" TargetMode="External"/><Relationship Id="rId159" Type="http://schemas.openxmlformats.org/officeDocument/2006/relationships/hyperlink" Target="https://en.wikipedia.org/wiki/Moshe_Feiglin" TargetMode="External"/><Relationship Id="rId154" Type="http://schemas.openxmlformats.org/officeDocument/2006/relationships/hyperlink" Target="https://en.m.wikipedia.org/wiki/Michael_Ben-Ari" TargetMode="External"/><Relationship Id="rId153" Type="http://schemas.openxmlformats.org/officeDocument/2006/relationships/hyperlink" Target="https://www.reuters.com/world/middle-east/israeli-teen-speaks-hamas-captivity-with-her-dog-gaza-2023-12-06/" TargetMode="External"/><Relationship Id="rId152" Type="http://schemas.openxmlformats.org/officeDocument/2006/relationships/hyperlink" Target="https://en.m.wikipedia.org/wiki/Meyer_Habib" TargetMode="External"/><Relationship Id="rId151" Type="http://schemas.openxmlformats.org/officeDocument/2006/relationships/hyperlink" Target="https://www.ynetnews.com/article/rkqi3ypsa" TargetMode="External"/><Relationship Id="rId158" Type="http://schemas.openxmlformats.org/officeDocument/2006/relationships/hyperlink" Target="https://en.m.wikipedia.org/wiki/Miki_Zohar" TargetMode="External"/><Relationship Id="rId157" Type="http://schemas.openxmlformats.org/officeDocument/2006/relationships/hyperlink" Target="https://en.wikipedia.org/wiki/Michele_Bachmann" TargetMode="External"/><Relationship Id="rId156" Type="http://schemas.openxmlformats.org/officeDocument/2006/relationships/hyperlink" Target="https://twitter.com/IsraelNitzan/status/1728545148018004179" TargetMode="External"/><Relationship Id="rId155" Type="http://schemas.openxmlformats.org/officeDocument/2006/relationships/hyperlink" Target="https://twitter.com/michael_mils" TargetMode="External"/><Relationship Id="rId40" Type="http://schemas.openxmlformats.org/officeDocument/2006/relationships/hyperlink" Target="https://en.wikipedia.org/wiki/Bezalel_Smotrich" TargetMode="External"/><Relationship Id="rId42" Type="http://schemas.openxmlformats.org/officeDocument/2006/relationships/hyperlink" Target="https://www.timesofisrael.com/we-will-never-forgive-freed-hostages-describe-intense-fear-in-gaza-captivity/amp/" TargetMode="External"/><Relationship Id="rId41" Type="http://schemas.openxmlformats.org/officeDocument/2006/relationships/hyperlink" Target="https://en.wikipedia.org/wiki/Boaz_Bismuth" TargetMode="External"/><Relationship Id="rId44" Type="http://schemas.openxmlformats.org/officeDocument/2006/relationships/hyperlink" Target="https://en.wikipedia.org/wiki/Coordinator_of_Government_Activities_in_the_Territories" TargetMode="External"/><Relationship Id="rId43" Type="http://schemas.openxmlformats.org/officeDocument/2006/relationships/hyperlink" Target="https://en.wikipedia.org/wiki/Abu_Kabir_Forensic_Institute" TargetMode="External"/><Relationship Id="rId46" Type="http://schemas.openxmlformats.org/officeDocument/2006/relationships/hyperlink" Target="https://en.wikipedia.org/wiki/Dan_Halutz" TargetMode="External"/><Relationship Id="rId45" Type="http://schemas.openxmlformats.org/officeDocument/2006/relationships/hyperlink" Target="https://en.wikipedia.org/wiki/Dan_Gillerman" TargetMode="External"/><Relationship Id="rId48" Type="http://schemas.openxmlformats.org/officeDocument/2006/relationships/hyperlink" Target="https://en.wikipedia.org/wiki/Danny_Neuman" TargetMode="External"/><Relationship Id="rId47" Type="http://schemas.openxmlformats.org/officeDocument/2006/relationships/hyperlink" Target="https://en.wikipedia.org/wiki/Danny_Ayalon" TargetMode="External"/><Relationship Id="rId49" Type="http://schemas.openxmlformats.org/officeDocument/2006/relationships/hyperlink" Target="https://en.wikipedia.org/wiki/Daniel_Hagari" TargetMode="External"/><Relationship Id="rId31" Type="http://schemas.openxmlformats.org/officeDocument/2006/relationships/hyperlink" Target="https://en.abna24.com/story/1400691" TargetMode="External"/><Relationship Id="rId30" Type="http://schemas.openxmlformats.org/officeDocument/2006/relationships/hyperlink" Target="https://en.wikipedia.org/wiki/Ayelet_Shaked" TargetMode="External"/><Relationship Id="rId33" Type="http://schemas.openxmlformats.org/officeDocument/2006/relationships/hyperlink" Target="https://idsf.org.il/en/stories-of-valor/improvised-hq/" TargetMode="External"/><Relationship Id="rId32" Type="http://schemas.openxmlformats.org/officeDocument/2006/relationships/hyperlink" Target="https://amp.cnn.com/cnn/2023/12/06/middleeast/leaked-audio-of-heated-meeting-reveals-hostages-fury-at-netanyahu/index.html" TargetMode="External"/><Relationship Id="rId35" Type="http://schemas.openxmlformats.org/officeDocument/2006/relationships/hyperlink" Target="https://kan.org.il/content/kan-news/defense/574368/" TargetMode="External"/><Relationship Id="rId34" Type="http://schemas.openxmlformats.org/officeDocument/2006/relationships/hyperlink" Target="https://en.wikipedia.org/wiki/Baruch_Kimmerling" TargetMode="External"/><Relationship Id="rId37" Type="http://schemas.openxmlformats.org/officeDocument/2006/relationships/hyperlink" Target="https://he.wikipedia.org/wiki/%D7%91%D7%A0%D7%99_%D7%91%D7%9F-%D7%9E%D7%95%D7%91%D7%97%D7%A8" TargetMode="External"/><Relationship Id="rId36" Type="http://schemas.openxmlformats.org/officeDocument/2006/relationships/hyperlink" Target="https://en.wikipedia.org/wiki/Benjamin_Netanyahu" TargetMode="External"/><Relationship Id="rId39" Type="http://schemas.openxmlformats.org/officeDocument/2006/relationships/hyperlink" Target="https://www.facebook.com/betzalel.taljah" TargetMode="External"/><Relationship Id="rId38" Type="http://schemas.openxmlformats.org/officeDocument/2006/relationships/hyperlink" Target="https://en.wikipedia.org/wiki/Bernie_Sanders" TargetMode="External"/><Relationship Id="rId20" Type="http://schemas.openxmlformats.org/officeDocument/2006/relationships/hyperlink" Target="https://twitter.com/arnonsegal1" TargetMode="External"/><Relationship Id="rId22" Type="http://schemas.openxmlformats.org/officeDocument/2006/relationships/hyperlink" Target="https://sfi.usc.edu/video/avi-lulu-shamriz" TargetMode="External"/><Relationship Id="rId21" Type="http://schemas.openxmlformats.org/officeDocument/2006/relationships/hyperlink" Target="https://en.wikipedia.org/wiki/Avi_Dichter" TargetMode="External"/><Relationship Id="rId24" Type="http://schemas.openxmlformats.org/officeDocument/2006/relationships/hyperlink" Target="https://en.wikipedia.org/wiki/Avigdor_Lieberman" TargetMode="External"/><Relationship Id="rId23" Type="http://schemas.openxmlformats.org/officeDocument/2006/relationships/hyperlink" Target="https://en.wikipedia.org/wiki/Avi_Shlaim" TargetMode="External"/><Relationship Id="rId26" Type="http://schemas.openxmlformats.org/officeDocument/2006/relationships/hyperlink" Target="https://twitter.com/AvivaKlompas" TargetMode="External"/><Relationship Id="rId25" Type="http://schemas.openxmlformats.org/officeDocument/2006/relationships/hyperlink" Target="https://www.middleeasteye.net/news/israel-ben-gvir-candidate-national-guard-smile-kill-enjoy" TargetMode="External"/><Relationship Id="rId28" Type="http://schemas.openxmlformats.org/officeDocument/2006/relationships/hyperlink" Target="https://www.semanticscholar.org/author/A.-Yaniv/98154069" TargetMode="External"/><Relationship Id="rId27" Type="http://schemas.openxmlformats.org/officeDocument/2006/relationships/hyperlink" Target="https://www.haaretz.com/israel-news/2024-01-12/ty-article-magazine/.highlight/seven-israelis-recall-their-ordeal-in-hamas-captivity-every-day-kills-something-inside/0000018c-f9d9-dd94-a9cc-fbfd31340000" TargetMode="External"/><Relationship Id="rId29" Type="http://schemas.openxmlformats.org/officeDocument/2006/relationships/hyperlink" Target="https://en.m.wikipedia.org/wiki/Miko_Peled" TargetMode="External"/><Relationship Id="rId11" Type="http://schemas.openxmlformats.org/officeDocument/2006/relationships/hyperlink" Target="https://en.wikipedia.org/wiki/Amit_Halevi" TargetMode="External"/><Relationship Id="rId10" Type="http://schemas.openxmlformats.org/officeDocument/2006/relationships/hyperlink" Target="https://en.wikipedia.org/wiki/Amiram_Levin" TargetMode="External"/><Relationship Id="rId13" Type="http://schemas.openxmlformats.org/officeDocument/2006/relationships/hyperlink" Target="https://en.wikipedia.org/wiki/Antony_Blinken" TargetMode="External"/><Relationship Id="rId12" Type="http://schemas.openxmlformats.org/officeDocument/2006/relationships/hyperlink" Target="https://www.haaretz.com/ty-WRITER/0000017f-da36-d938-a17f-fe3e0cfe0000" TargetMode="External"/><Relationship Id="rId15" Type="http://schemas.openxmlformats.org/officeDocument/2006/relationships/hyperlink" Target="https://www.theguardian.com/world/2023/oct/29/i-fought-house-to-house-in-gaza-i-know-force-alone-wont-bring-peace" TargetMode="External"/><Relationship Id="rId14" Type="http://schemas.openxmlformats.org/officeDocument/2006/relationships/hyperlink" Target="https://en.wikipedia.org/wiki/Aryeh_King" TargetMode="External"/><Relationship Id="rId17" Type="http://schemas.openxmlformats.org/officeDocument/2006/relationships/hyperlink" Target="https://arielkahana.com/" TargetMode="External"/><Relationship Id="rId16" Type="http://schemas.openxmlformats.org/officeDocument/2006/relationships/hyperlink" Target="https://twitter.com/ariel_elharar_" TargetMode="External"/><Relationship Id="rId19" Type="http://schemas.openxmlformats.org/officeDocument/2006/relationships/hyperlink" Target="https://en.wikipedia.org/wiki/Ariel_Zilber" TargetMode="External"/><Relationship Id="rId18" Type="http://schemas.openxmlformats.org/officeDocument/2006/relationships/hyperlink" Target="https://en.wikipedia.org/wiki/Ariel_Kallner" TargetMode="External"/><Relationship Id="rId84" Type="http://schemas.openxmlformats.org/officeDocument/2006/relationships/hyperlink" Target="https://en.wikipedia.org/wiki/Gali_Baharav-Miara" TargetMode="External"/><Relationship Id="rId83" Type="http://schemas.openxmlformats.org/officeDocument/2006/relationships/hyperlink" Target="https://en.wikipedia.org/wiki/Gadi_Eizenkot" TargetMode="External"/><Relationship Id="rId86" Type="http://schemas.openxmlformats.org/officeDocument/2006/relationships/hyperlink" Target="https://en.wikipedia.org/wiki/Ghassan_Alian" TargetMode="External"/><Relationship Id="rId85" Type="http://schemas.openxmlformats.org/officeDocument/2006/relationships/hyperlink" Target="https://en.wikipedia.org/wiki/Galit_Distel-Atbaryan" TargetMode="External"/><Relationship Id="rId88" Type="http://schemas.openxmlformats.org/officeDocument/2006/relationships/hyperlink" Target="https://en.wikipedia.org/wiki/Gideon_Sa%27ar" TargetMode="External"/><Relationship Id="rId87" Type="http://schemas.openxmlformats.org/officeDocument/2006/relationships/hyperlink" Target="https://en.wikipedia.org/wiki/Gideon_Levy" TargetMode="External"/><Relationship Id="rId89" Type="http://schemas.openxmlformats.org/officeDocument/2006/relationships/hyperlink" Target="https://en.wikipedia.org/wiki/Gila_Gamliel" TargetMode="External"/><Relationship Id="rId80" Type="http://schemas.openxmlformats.org/officeDocument/2006/relationships/hyperlink" Target="https://en.wikipedia.org/wiki/Eyal_Krim" TargetMode="External"/><Relationship Id="rId82" Type="http://schemas.openxmlformats.org/officeDocument/2006/relationships/hyperlink" Target="https://en.wikipedia.org/wiki/Gabi_Siboni" TargetMode="External"/><Relationship Id="rId81" Type="http://schemas.openxmlformats.org/officeDocument/2006/relationships/hyperlink" Target="https://en.wikipedia.org/wiki/Deir_Yassin_massacre" TargetMode="External"/><Relationship Id="rId73" Type="http://schemas.openxmlformats.org/officeDocument/2006/relationships/hyperlink" Target="https://he.wikipedia.org/wiki/%D7%90%D7%9C%D7%99%D7%A2%D7%96%D7%A8_%D7%A7%D7%A9%D7%AA%D7%99%D7%90%D7%9C" TargetMode="External"/><Relationship Id="rId72" Type="http://schemas.openxmlformats.org/officeDocument/2006/relationships/hyperlink" Target="https://twitter.com/limoodiran" TargetMode="External"/><Relationship Id="rId75" Type="http://schemas.openxmlformats.org/officeDocument/2006/relationships/hyperlink" Target="https://en.wikipedia.org/wiki/Eliyahu_Revivo" TargetMode="External"/><Relationship Id="rId74" Type="http://schemas.openxmlformats.org/officeDocument/2006/relationships/hyperlink" Target="https://youtu.be/3itOp_qNMYg?si=aAp_QI4TVfFOsBt7" TargetMode="External"/><Relationship Id="rId77" Type="http://schemas.openxmlformats.org/officeDocument/2006/relationships/hyperlink" Target="https://meveryouth.org/our-team" TargetMode="External"/><Relationship Id="rId76" Type="http://schemas.openxmlformats.org/officeDocument/2006/relationships/hyperlink" Target="https://en.wikipedia.org/wiki/Elizabeth_Tsurkov" TargetMode="External"/><Relationship Id="rId79" Type="http://schemas.openxmlformats.org/officeDocument/2006/relationships/hyperlink" Target="https://en.wikipedia.org/wiki/Eyal_Golan" TargetMode="External"/><Relationship Id="rId78" Type="http://schemas.openxmlformats.org/officeDocument/2006/relationships/hyperlink" Target="https://www.cybertechisrael.com/node/2421" TargetMode="External"/><Relationship Id="rId71" Type="http://schemas.openxmlformats.org/officeDocument/2006/relationships/hyperlink" Target="https://en.wikipedia.org/wiki/Eli_Yishai" TargetMode="External"/><Relationship Id="rId70" Type="http://schemas.openxmlformats.org/officeDocument/2006/relationships/hyperlink" Target="https://en.wikipedia.org/wiki/Eli_Sadan" TargetMode="External"/><Relationship Id="rId62" Type="http://schemas.openxmlformats.org/officeDocument/2006/relationships/hyperlink" Target="https://en.wikipedia.org/wiki/Abu_Kabir_Forensic_Institute" TargetMode="External"/><Relationship Id="rId61" Type="http://schemas.openxmlformats.org/officeDocument/2006/relationships/hyperlink" Target="https://en.wikipedia.org/wiki/Dov_Weissglas" TargetMode="External"/><Relationship Id="rId64" Type="http://schemas.openxmlformats.org/officeDocument/2006/relationships/hyperlink" Target="https://www.timesofisrael.com/liveblog_entry/lifshitz-press-conference-panned-as-disastrous-for-israel-pr-win-for-hamas/" TargetMode="External"/><Relationship Id="rId63" Type="http://schemas.openxmlformats.org/officeDocument/2006/relationships/hyperlink" Target="https://en.wikipedia.org/wiki/Dror_Eydar" TargetMode="External"/><Relationship Id="rId66" Type="http://schemas.openxmlformats.org/officeDocument/2006/relationships/hyperlink" Target="https://en.wikipedia.org/wiki/Ehud_Olmert" TargetMode="External"/><Relationship Id="rId65" Type="http://schemas.openxmlformats.org/officeDocument/2006/relationships/hyperlink" Target="https://www.edycohen.com/%D7%93-%D7%A8-%D7%90%D7%93%D7%99-%D7%9B%D7%94%D7%9F" TargetMode="External"/><Relationship Id="rId68" Type="http://schemas.openxmlformats.org/officeDocument/2006/relationships/hyperlink" Target="https://www.instagram.com/elieskozido?igsh=M2N1Ymp3dHl1MHQ1" TargetMode="External"/><Relationship Id="rId67" Type="http://schemas.openxmlformats.org/officeDocument/2006/relationships/hyperlink" Target="https://www.972mag.com/weapons-toxic-gas-gaza-hostages/" TargetMode="External"/><Relationship Id="rId60" Type="http://schemas.openxmlformats.org/officeDocument/2006/relationships/hyperlink" Target="https://en.wikipedia.org/wiki/Douglas_Macgregor" TargetMode="External"/><Relationship Id="rId69" Type="http://schemas.openxmlformats.org/officeDocument/2006/relationships/hyperlink" Target="https://en.m.wikipedia.org/wiki/Eli_Cohen_(politician,_born_1972)" TargetMode="External"/><Relationship Id="rId51" Type="http://schemas.openxmlformats.org/officeDocument/2006/relationships/hyperlink" Target="https://www.outlookindia.com/international/israeli-mother-s-letter-to-hamas-thank-you-for-the-many-hours-you-spent-as-caregivers--news-333449" TargetMode="External"/><Relationship Id="rId50" Type="http://schemas.openxmlformats.org/officeDocument/2006/relationships/hyperlink" Target="https://en.wikipedia.org/wiki/Daniella_Weiss" TargetMode="External"/><Relationship Id="rId53" Type="http://schemas.openxmlformats.org/officeDocument/2006/relationships/hyperlink" Target="https://he.wikipedia.org/wiki/%D7%93%D7%A4%D7%A0%D7%94_%D7%9C%D7%99%D7%90%D7%9C" TargetMode="External"/><Relationship Id="rId52" Type="http://schemas.openxmlformats.org/officeDocument/2006/relationships/hyperlink" Target="https://en.wikipedia.org/wiki/Danny_Danon" TargetMode="External"/><Relationship Id="rId55" Type="http://schemas.openxmlformats.org/officeDocument/2006/relationships/hyperlink" Target="https://en.wikipedia.org/wiki/David_Ben-Gurion" TargetMode="External"/><Relationship Id="rId54" Type="http://schemas.openxmlformats.org/officeDocument/2006/relationships/hyperlink" Target="https://en.wikipedia.org/wiki/Metula" TargetMode="External"/><Relationship Id="rId57" Type="http://schemas.openxmlformats.org/officeDocument/2006/relationships/hyperlink" Target="https://twitter.com/dverthaim?lang=en" TargetMode="External"/><Relationship Id="rId56" Type="http://schemas.openxmlformats.org/officeDocument/2006/relationships/hyperlink" Target="https://twitter.com/YehudaShaul/status/1737112348731846718" TargetMode="External"/><Relationship Id="rId59" Type="http://schemas.openxmlformats.org/officeDocument/2006/relationships/hyperlink" Target="https://www.uncaptured.media/p/israeli-military-killed-israeli-grandmother" TargetMode="External"/><Relationship Id="rId58" Type="http://schemas.openxmlformats.org/officeDocument/2006/relationships/hyperlink" Target="https://en.wikipedia.org/wiki/Donald_Trump" TargetMode="External"/><Relationship Id="rId107" Type="http://schemas.openxmlformats.org/officeDocument/2006/relationships/hyperlink" Target="https://www.middleeastmonitor.com/20231224-mother-and-daughter-detail-hamas-humane-treatment-during-the-time-they-were-held/" TargetMode="External"/><Relationship Id="rId228" Type="http://schemas.openxmlformats.org/officeDocument/2006/relationships/hyperlink" Target="https://www.maariv.co.il/journalists/opinions/Article-1047865" TargetMode="External"/><Relationship Id="rId106" Type="http://schemas.openxmlformats.org/officeDocument/2006/relationships/hyperlink" Target="https://en.m.wikipedia.org/wiki/Hillary_Clinton" TargetMode="External"/><Relationship Id="rId227" Type="http://schemas.openxmlformats.org/officeDocument/2006/relationships/hyperlink" Target="https://www.timesofisrael.com/sponsoring-israeli-missiles-doesnt-fly-for-all-in-a-facebook-group-for-kosher-foodies/" TargetMode="External"/><Relationship Id="rId105" Type="http://schemas.openxmlformats.org/officeDocument/2006/relationships/hyperlink" Target="https://twitter.com/IsraelNitzan/status/1728545148018004179" TargetMode="External"/><Relationship Id="rId226" Type="http://schemas.openxmlformats.org/officeDocument/2006/relationships/hyperlink" Target="https://en.wikipedia.org/wiki/Victor_Ostrovsky" TargetMode="External"/><Relationship Id="rId104" Type="http://schemas.openxmlformats.org/officeDocument/2006/relationships/hyperlink" Target="https://en.wikipedia.org/wiki/Herzi_Halevi" TargetMode="External"/><Relationship Id="rId225" Type="http://schemas.openxmlformats.org/officeDocument/2006/relationships/hyperlink" Target="https://www.972mag.com/weapons-toxic-gas-gaza-hostages/" TargetMode="External"/><Relationship Id="rId109" Type="http://schemas.openxmlformats.org/officeDocument/2006/relationships/hyperlink" Target="https://en.wikipedia.org/wiki/Isaac_Herzog" TargetMode="External"/><Relationship Id="rId108" Type="http://schemas.openxmlformats.org/officeDocument/2006/relationships/hyperlink" Target="https://en.wikipedia.org/wiki/Ilan_Papp%C3%A9" TargetMode="External"/><Relationship Id="rId229" Type="http://schemas.openxmlformats.org/officeDocument/2006/relationships/hyperlink" Target="https://en.wikipedia.org/wiki/Kobi_Shabtai" TargetMode="External"/><Relationship Id="rId220" Type="http://schemas.openxmlformats.org/officeDocument/2006/relationships/hyperlink" Target="https://www.972mag.com/israel-bombing-endangered-hostages-gaza/" TargetMode="External"/><Relationship Id="rId103" Type="http://schemas.openxmlformats.org/officeDocument/2006/relationships/hyperlink" Target="https://www.jpost.com/israel-news/haganah-fighter-turned-anti-zionist-activist-hava-keller-dies-aged-90-613057" TargetMode="External"/><Relationship Id="rId224" Type="http://schemas.openxmlformats.org/officeDocument/2006/relationships/hyperlink" Target="https://www.972mag.com/israel-bombing-endangered-hostages-gaza/" TargetMode="External"/><Relationship Id="rId102" Type="http://schemas.openxmlformats.org/officeDocument/2006/relationships/hyperlink" Target="https://en.wikipedia.org/wiki/Hanan_Ben_Ari" TargetMode="External"/><Relationship Id="rId223" Type="http://schemas.openxmlformats.org/officeDocument/2006/relationships/hyperlink" Target="https://www.ynet.co.il/news/article/hkp00rchsp" TargetMode="External"/><Relationship Id="rId101" Type="http://schemas.openxmlformats.org/officeDocument/2006/relationships/hyperlink" Target="https://www.camera.org/camera-author/hanan-amiur/" TargetMode="External"/><Relationship Id="rId222" Type="http://schemas.openxmlformats.org/officeDocument/2006/relationships/hyperlink" Target="https://www.ynet.co.il/news/article/hkp00rchsp" TargetMode="External"/><Relationship Id="rId100" Type="http://schemas.openxmlformats.org/officeDocument/2006/relationships/hyperlink" Target="https://he.wikipedia.org/wiki/%D7%94%D7%9C%D7%9C_%D7%91%D7%99%D7%98%D7%95%D7%9F_%D7%A8%D7%95%D7%96%D7%9F" TargetMode="External"/><Relationship Id="rId221" Type="http://schemas.openxmlformats.org/officeDocument/2006/relationships/hyperlink" Target="https://www.972mag.com/weapons-toxic-gas-gaza-hostages/" TargetMode="External"/><Relationship Id="rId217" Type="http://schemas.openxmlformats.org/officeDocument/2006/relationships/hyperlink" Target="https://en.wikipedia.org/wiki/IDF_Spokesperson%27s_Unit" TargetMode="External"/><Relationship Id="rId216" Type="http://schemas.openxmlformats.org/officeDocument/2006/relationships/hyperlink" Target="https://en.wikipedia.org/wiki/I24NEWS_(Israeli_TV_channel)" TargetMode="External"/><Relationship Id="rId215" Type="http://schemas.openxmlformats.org/officeDocument/2006/relationships/hyperlink" Target="https://thegrayzone.com/2023/10/27/israels-military-shelled-burning-tanks-helicopters/" TargetMode="External"/><Relationship Id="rId214" Type="http://schemas.openxmlformats.org/officeDocument/2006/relationships/hyperlink" Target="https://www.timesofisrael.com/an-ideological-minority-of-parents-of-hostages-held-by-hamas-oppose-negotiations/" TargetMode="External"/><Relationship Id="rId219" Type="http://schemas.openxmlformats.org/officeDocument/2006/relationships/hyperlink" Target="https://www.shomrim.news/eng/israeli-hostages" TargetMode="External"/><Relationship Id="rId218" Type="http://schemas.openxmlformats.org/officeDocument/2006/relationships/hyperlink" Target="https://youtu.be/HnZSaKYmP2s?si=bJ1dzMUMSt8kaZ4w&amp;t=2844" TargetMode="External"/><Relationship Id="rId213" Type="http://schemas.openxmlformats.org/officeDocument/2006/relationships/hyperlink" Target="https://www.facebook.com/tnavon" TargetMode="External"/><Relationship Id="rId212" Type="http://schemas.openxmlformats.org/officeDocument/2006/relationships/hyperlink" Target="https://en.wikipedia.org/wiki/Tzipi_Hotovely" TargetMode="External"/><Relationship Id="rId211" Type="http://schemas.openxmlformats.org/officeDocument/2006/relationships/hyperlink" Target="https://www.haaretz.co.il/news/politics/2023-10-20/ty-article-magazine/.premium/0000018b-499a-dc3c-a5df-ddbaab290000" TargetMode="External"/><Relationship Id="rId210" Type="http://schemas.openxmlformats.org/officeDocument/2006/relationships/hyperlink" Target="https://en.wikipedia.org/wiki/Theodor_Herzl" TargetMode="External"/><Relationship Id="rId129" Type="http://schemas.openxmlformats.org/officeDocument/2006/relationships/hyperlink" Target="https://www.timesofisrael.com/gantz-taps-kobi-mandelblit-to-serve-as-next-military-censor/" TargetMode="External"/><Relationship Id="rId128" Type="http://schemas.openxmlformats.org/officeDocument/2006/relationships/hyperlink" Target="https://en.wikipedia.org/wiki/Keti_Shitrit" TargetMode="External"/><Relationship Id="rId249" Type="http://schemas.openxmlformats.org/officeDocument/2006/relationships/hyperlink" Target="https://twitter.com/yoavzitun?lang=en" TargetMode="External"/><Relationship Id="rId127" Type="http://schemas.openxmlformats.org/officeDocument/2006/relationships/hyperlink" Target="https://x.com/KatieBoLillis" TargetMode="External"/><Relationship Id="rId248" Type="http://schemas.openxmlformats.org/officeDocument/2006/relationships/hyperlink" Target="https://en.wikipedia.org/wiki/Yoav_Kisch" TargetMode="External"/><Relationship Id="rId126" Type="http://schemas.openxmlformats.org/officeDocument/2006/relationships/hyperlink" Target="https://twitter.com/IsraelNitzan/status/1728545148018004179" TargetMode="External"/><Relationship Id="rId247" Type="http://schemas.openxmlformats.org/officeDocument/2006/relationships/hyperlink" Target="https://en.wikipedia.org/wiki/Yoav_Gallant" TargetMode="External"/><Relationship Id="rId121" Type="http://schemas.openxmlformats.org/officeDocument/2006/relationships/hyperlink" Target="https://en.wikipedia.org/wiki/John_Kirby_(admiral)" TargetMode="External"/><Relationship Id="rId242" Type="http://schemas.openxmlformats.org/officeDocument/2006/relationships/hyperlink" Target="https://en.wikipedia.org/wiki/Yitzhak_Kroizer" TargetMode="External"/><Relationship Id="rId120" Type="http://schemas.openxmlformats.org/officeDocument/2006/relationships/hyperlink" Target="https://www.linkedin.com/in/joe-redden-622175127/" TargetMode="External"/><Relationship Id="rId241" Type="http://schemas.openxmlformats.org/officeDocument/2006/relationships/hyperlink" Target="https://en.wikipedia.org/wiki/Yinon_Magal" TargetMode="External"/><Relationship Id="rId240" Type="http://schemas.openxmlformats.org/officeDocument/2006/relationships/hyperlink" Target="https://en.wikipedia.org/wiki/Yiftah_Ron-Tal" TargetMode="External"/><Relationship Id="rId125" Type="http://schemas.openxmlformats.org/officeDocument/2006/relationships/hyperlink" Target="https://www.linkedin.com/in/josh-paul-655a25263/" TargetMode="External"/><Relationship Id="rId246" Type="http://schemas.openxmlformats.org/officeDocument/2006/relationships/hyperlink" Target="https://en.wikipedia.org/wiki/Yitzhak_Yosef" TargetMode="External"/><Relationship Id="rId124" Type="http://schemas.openxmlformats.org/officeDocument/2006/relationships/hyperlink" Target="https://en.m.wikipedia.org/wiki/Yosef_Weitz" TargetMode="External"/><Relationship Id="rId245" Type="http://schemas.openxmlformats.org/officeDocument/2006/relationships/hyperlink" Target="https://en.m.wikipedia.org/wiki/Yitzhak_Shapira" TargetMode="External"/><Relationship Id="rId123" Type="http://schemas.openxmlformats.org/officeDocument/2006/relationships/hyperlink" Target="https://en.m.wikipedia.org/wiki/Josep_Borrell" TargetMode="External"/><Relationship Id="rId244" Type="http://schemas.openxmlformats.org/officeDocument/2006/relationships/hyperlink" Target="https://en.m.wikipedia.org/wiki/Yitzhak_Shamir" TargetMode="External"/><Relationship Id="rId122" Type="http://schemas.openxmlformats.org/officeDocument/2006/relationships/hyperlink" Target="https://en.wikipedia.org/wiki/John_Stockwell_(CIA_officer)" TargetMode="External"/><Relationship Id="rId243" Type="http://schemas.openxmlformats.org/officeDocument/2006/relationships/hyperlink" Target="https://en.wikipedia.org/wiki/Yitzhak_Rabin" TargetMode="External"/><Relationship Id="rId95" Type="http://schemas.openxmlformats.org/officeDocument/2006/relationships/hyperlink" Target="https://he.wikipedia.org/wiki/%D7%92%D7%95%D7%9C%D7%9F_%D7%95%D7%90%D7%9A" TargetMode="External"/><Relationship Id="rId94" Type="http://schemas.openxmlformats.org/officeDocument/2006/relationships/hyperlink" Target="https://en.wikipedia.org/wiki/Eli_(Israeli_settlement)" TargetMode="External"/><Relationship Id="rId97" Type="http://schemas.openxmlformats.org/officeDocument/2006/relationships/hyperlink" Target="https://en.m.wikipedia.org/wiki/Hagai_Levi" TargetMode="External"/><Relationship Id="rId96" Type="http://schemas.openxmlformats.org/officeDocument/2006/relationships/hyperlink" Target="https://www.uncaptured.media/p/fresh-testimony-reveals-how-israel" TargetMode="External"/><Relationship Id="rId99" Type="http://schemas.openxmlformats.org/officeDocument/2006/relationships/hyperlink" Target="https://en.wikipedia.org/wiki/Haim_Katz" TargetMode="External"/><Relationship Id="rId98" Type="http://schemas.openxmlformats.org/officeDocument/2006/relationships/hyperlink" Target="https://twitter.com/IsraelNitzan/status/1728545148018004179" TargetMode="External"/><Relationship Id="rId91" Type="http://schemas.openxmlformats.org/officeDocument/2006/relationships/hyperlink" Target="https://www.aninews.in/news/world/middle-east/israel-air-force-operations-group-gets-new-commander20230809233446/" TargetMode="External"/><Relationship Id="rId90" Type="http://schemas.openxmlformats.org/officeDocument/2006/relationships/hyperlink" Target="https://en.wikipedia.org/wiki/Gilad_Erdan" TargetMode="External"/><Relationship Id="rId93" Type="http://schemas.openxmlformats.org/officeDocument/2006/relationships/hyperlink" Target="https://en.wikipedia.org/wiki/Giora_Eiland" TargetMode="External"/><Relationship Id="rId92" Type="http://schemas.openxmlformats.org/officeDocument/2006/relationships/hyperlink" Target="https://m.jpost.com/author/gilad-sharon" TargetMode="External"/><Relationship Id="rId118" Type="http://schemas.openxmlformats.org/officeDocument/2006/relationships/hyperlink" Target="https://en.wikipedia.org/wiki/Jimmy_Carter" TargetMode="External"/><Relationship Id="rId239" Type="http://schemas.openxmlformats.org/officeDocument/2006/relationships/hyperlink" Target="https://twitter.com/yhuda_fuah" TargetMode="External"/><Relationship Id="rId117" Type="http://schemas.openxmlformats.org/officeDocument/2006/relationships/hyperlink" Target="https://en.wikipedia.org/wiki/JewBelong" TargetMode="External"/><Relationship Id="rId238" Type="http://schemas.openxmlformats.org/officeDocument/2006/relationships/hyperlink" Target="https://youtu.be/2LhvUUgjHqo" TargetMode="External"/><Relationship Id="rId116" Type="http://schemas.openxmlformats.org/officeDocument/2006/relationships/hyperlink" Target="https://www.timesofisrael.com/likud-court-restores-member-who-said-6-million-more-ashkenazim-should-burn/" TargetMode="External"/><Relationship Id="rId237" Type="http://schemas.openxmlformats.org/officeDocument/2006/relationships/hyperlink" Target="https://en.wikipedia.org/wiki/Be%27eri_massacre" TargetMode="External"/><Relationship Id="rId115" Type="http://schemas.openxmlformats.org/officeDocument/2006/relationships/hyperlink" Target="https://en.wikipedia.org/wiki/Itzhak_Brik" TargetMode="External"/><Relationship Id="rId236" Type="http://schemas.openxmlformats.org/officeDocument/2006/relationships/hyperlink" Target="https://en.wikipedia.org/wiki/Yaron_London" TargetMode="External"/><Relationship Id="rId119" Type="http://schemas.openxmlformats.org/officeDocument/2006/relationships/hyperlink" Target="https://en.wikipedia.org/wiki/Joe_Biden" TargetMode="External"/><Relationship Id="rId110" Type="http://schemas.openxmlformats.org/officeDocument/2006/relationships/hyperlink" Target="https://twitter.com/Ishayfridman" TargetMode="External"/><Relationship Id="rId231" Type="http://schemas.openxmlformats.org/officeDocument/2006/relationships/hyperlink" Target="https://he.m.wikipedia.org/wiki/%D7%99%D7%92%D7%99%D7%9C_%D7%9C%D7%95%D7%99" TargetMode="External"/><Relationship Id="rId230" Type="http://schemas.openxmlformats.org/officeDocument/2006/relationships/hyperlink" Target="https://www.middleeasteye.net/news/yaakov-fauci-israeli-settler-new-york-sheikh-jarrah" TargetMode="External"/><Relationship Id="rId114" Type="http://schemas.openxmlformats.org/officeDocument/2006/relationships/hyperlink" Target="https://en.wikipedia.org/wiki/Itamar_Ben-Gvir" TargetMode="External"/><Relationship Id="rId235" Type="http://schemas.openxmlformats.org/officeDocument/2006/relationships/hyperlink" Target="https://www.ynetnews.com/article/sy2kredvp" TargetMode="External"/><Relationship Id="rId113" Type="http://schemas.openxmlformats.org/officeDocument/2006/relationships/hyperlink" Target="https://www.jpost.com/israel-hamas-war/article-778033" TargetMode="External"/><Relationship Id="rId234" Type="http://schemas.openxmlformats.org/officeDocument/2006/relationships/hyperlink" Target="https://twitter.com/yanivkub?lang=en" TargetMode="External"/><Relationship Id="rId112" Type="http://schemas.openxmlformats.org/officeDocument/2006/relationships/hyperlink" Target="https://en.wikipedia.org/wiki/Ministry_of_Intelligence_(Israel)" TargetMode="External"/><Relationship Id="rId233" Type="http://schemas.openxmlformats.org/officeDocument/2006/relationships/hyperlink" Target="https://en.wikipedia.org/wiki/Yair_Lapid" TargetMode="External"/><Relationship Id="rId111" Type="http://schemas.openxmlformats.org/officeDocument/2006/relationships/hyperlink" Target="https://en.wikipedia.org/wiki/Israel_Katz" TargetMode="External"/><Relationship Id="rId232" Type="http://schemas.openxmlformats.org/officeDocument/2006/relationships/hyperlink" Target="https://www.middleeasteye.net/news/war-gaza-israeli-commander-vows-flatten-entire-gaza-strip" TargetMode="External"/><Relationship Id="rId206" Type="http://schemas.openxmlformats.org/officeDocument/2006/relationships/hyperlink" Target="https://t.co/BYsP7awgJW" TargetMode="External"/><Relationship Id="rId205" Type="http://schemas.openxmlformats.org/officeDocument/2006/relationships/hyperlink" Target="https://en.wikipedia.org/wiki/Steven_Hoffenberg" TargetMode="External"/><Relationship Id="rId204" Type="http://schemas.openxmlformats.org/officeDocument/2006/relationships/hyperlink" Target="https://en.wikipedia.org/wiki/Israel_Defense_Forces" TargetMode="External"/><Relationship Id="rId203" Type="http://schemas.openxmlformats.org/officeDocument/2006/relationships/hyperlink" Target="https://en.wikipedia.org/wiki/Shulamit_Aloni" TargetMode="External"/><Relationship Id="rId209" Type="http://schemas.openxmlformats.org/officeDocument/2006/relationships/hyperlink" Target="https://en.wikipedia.org/wiki/Tamir_Pardo" TargetMode="External"/><Relationship Id="rId208" Type="http://schemas.openxmlformats.org/officeDocument/2006/relationships/hyperlink" Target="https://twitter.com/IsraelNitzan/status/1728545148018004179" TargetMode="External"/><Relationship Id="rId207" Type="http://schemas.openxmlformats.org/officeDocument/2006/relationships/hyperlink" Target="https://twitter.com/IsraelNitzan/status/1728545148018004179" TargetMode="External"/><Relationship Id="rId202" Type="http://schemas.openxmlformats.org/officeDocument/2006/relationships/hyperlink" Target="https://en.wikipedia.org/wiki/Shmuel_Eliyahu" TargetMode="External"/><Relationship Id="rId201" Type="http://schemas.openxmlformats.org/officeDocument/2006/relationships/hyperlink" Target="https://en.wikipedia.org/wiki/Shlomo_Karhi" TargetMode="External"/><Relationship Id="rId200" Type="http://schemas.openxmlformats.org/officeDocument/2006/relationships/hyperlink" Target="https://twitter.com/Riklin10"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1.63"/>
    <col customWidth="1" min="2" max="2" width="23.0"/>
    <col customWidth="1" min="3" max="3" width="63.38"/>
    <col customWidth="1" min="4" max="4" width="18.63"/>
    <col customWidth="1" min="5" max="5" width="9.25"/>
    <col customWidth="1" min="6" max="6" width="77.0"/>
    <col customWidth="1" min="7" max="7" width="87.0"/>
  </cols>
  <sheetData>
    <row r="1">
      <c r="A1" s="1" t="s">
        <v>0</v>
      </c>
      <c r="B1" s="2" t="s">
        <v>1</v>
      </c>
      <c r="C1" s="2" t="s">
        <v>2</v>
      </c>
      <c r="D1" s="2" t="s">
        <v>3</v>
      </c>
      <c r="E1" s="3" t="s">
        <v>4</v>
      </c>
      <c r="F1" s="4" t="s">
        <v>5</v>
      </c>
      <c r="G1" s="2" t="s">
        <v>6</v>
      </c>
      <c r="H1" s="5"/>
      <c r="I1" s="5"/>
      <c r="J1" s="5"/>
      <c r="K1" s="5"/>
      <c r="L1" s="5"/>
      <c r="M1" s="5"/>
      <c r="N1" s="5"/>
      <c r="O1" s="5"/>
      <c r="P1" s="5"/>
      <c r="Q1" s="5"/>
      <c r="R1" s="5"/>
      <c r="S1" s="5"/>
      <c r="T1" s="5"/>
      <c r="U1" s="5"/>
      <c r="V1" s="5"/>
      <c r="W1" s="5"/>
    </row>
    <row r="2">
      <c r="A2" s="6" t="s">
        <v>7</v>
      </c>
      <c r="B2" s="7" t="str">
        <f>IFERROR(VLOOKUP(A2,People!A$2:B1008,2, False),"")</f>
        <v>State of Israel's official Twitter account, managed by the Israeli Foreign Ministry's Digital Diplomacy team</v>
      </c>
      <c r="C2" s="8" t="s">
        <v>8</v>
      </c>
      <c r="D2" s="8" t="s">
        <v>9</v>
      </c>
      <c r="E2" s="9">
        <v>45254.0</v>
      </c>
      <c r="F2" s="10" t="s">
        <v>10</v>
      </c>
      <c r="G2" s="7"/>
    </row>
    <row r="3">
      <c r="A3" s="6" t="s">
        <v>11</v>
      </c>
      <c r="B3" s="7" t="str">
        <f>IFERROR(VLOOKUP(A3,People!A$2:B1008,2, False),"")</f>
        <v>American lawyer, Harvard University law professor, Zionist author, plagiarist</v>
      </c>
      <c r="C3" s="8" t="s">
        <v>12</v>
      </c>
      <c r="D3" s="8" t="s">
        <v>13</v>
      </c>
      <c r="E3" s="9">
        <v>45294.0</v>
      </c>
      <c r="F3" s="10" t="s">
        <v>14</v>
      </c>
      <c r="G3" s="7"/>
    </row>
    <row r="4">
      <c r="A4" s="6" t="s">
        <v>15</v>
      </c>
      <c r="B4" s="7" t="str">
        <f>IFERROR(VLOOKUP(A4,People!A$2:B1008,2, False),"")</f>
        <v>27th United States Secretary of Labor, Former U.S. Attorney for the Southern District of Florida</v>
      </c>
      <c r="C4" s="8" t="s">
        <v>16</v>
      </c>
      <c r="D4" s="8" t="s">
        <v>17</v>
      </c>
      <c r="E4" s="9">
        <v>43655.0</v>
      </c>
      <c r="F4" s="10" t="s">
        <v>18</v>
      </c>
      <c r="G4" s="7"/>
    </row>
    <row r="5">
      <c r="A5" s="6" t="s">
        <v>19</v>
      </c>
      <c r="B5" s="7" t="str">
        <f>IFERROR(VLOOKUP(A5,People!A$2:B1008,2, False),"")</f>
        <v>Former head of Shin Bet (Israeli Secret Service), Former Commander-in-Chief of Israel's Navy, Former Minister without portfolio</v>
      </c>
      <c r="C5" s="8" t="s">
        <v>20</v>
      </c>
      <c r="D5" s="8" t="s">
        <v>21</v>
      </c>
      <c r="E5" s="9">
        <v>45271.0</v>
      </c>
      <c r="F5" s="10" t="s">
        <v>22</v>
      </c>
      <c r="G5" s="7"/>
    </row>
    <row r="6">
      <c r="A6" s="6" t="s">
        <v>19</v>
      </c>
      <c r="B6" s="7" t="str">
        <f>IFERROR(VLOOKUP(A6,People!A$2:B1008,2, False),"")</f>
        <v>Former head of Shin Bet (Israeli Secret Service), Former Commander-in-Chief of Israel's Navy, Former Minister without portfolio</v>
      </c>
      <c r="C6" s="8" t="s">
        <v>23</v>
      </c>
      <c r="D6" s="8" t="s">
        <v>24</v>
      </c>
      <c r="E6" s="9">
        <v>45271.0</v>
      </c>
      <c r="F6" s="10" t="s">
        <v>25</v>
      </c>
      <c r="G6" s="7"/>
    </row>
    <row r="7">
      <c r="A7" s="6" t="s">
        <v>26</v>
      </c>
      <c r="B7" s="7" t="str">
        <f>IFERROR(VLOOKUP(A7,People!A$2:B1008,2, False),"")</f>
        <v>Capt. of IDF, Rabbi of the Nahal brigade's military base</v>
      </c>
      <c r="C7" s="8" t="s">
        <v>27</v>
      </c>
      <c r="D7" s="8" t="s">
        <v>28</v>
      </c>
      <c r="E7" s="9">
        <v>45234.0</v>
      </c>
      <c r="F7" s="10" t="s">
        <v>29</v>
      </c>
      <c r="G7" s="7"/>
    </row>
    <row r="8">
      <c r="A8" s="6" t="s">
        <v>30</v>
      </c>
      <c r="B8" s="7" t="str">
        <f>IFERROR(VLOOKUP(A8,People!A$2:B1008,2, False),"")</f>
        <v>Israeli Minister of Jerusalem Affairs, son of Shmuel Eliyahu</v>
      </c>
      <c r="C8" s="8" t="s">
        <v>31</v>
      </c>
      <c r="D8" s="8" t="s">
        <v>32</v>
      </c>
      <c r="E8" s="9">
        <v>45216.0</v>
      </c>
      <c r="F8" s="10" t="s">
        <v>33</v>
      </c>
      <c r="G8" s="7"/>
    </row>
    <row r="9">
      <c r="A9" s="6" t="s">
        <v>30</v>
      </c>
      <c r="B9" s="7" t="str">
        <f>IFERROR(VLOOKUP(A9,People!A$2:B1008,2, False),"")</f>
        <v>Israeli Minister of Jerusalem Affairs, son of Shmuel Eliyahu</v>
      </c>
      <c r="C9" s="8" t="s">
        <v>34</v>
      </c>
      <c r="D9" s="8" t="s">
        <v>35</v>
      </c>
      <c r="E9" s="9">
        <v>45231.0</v>
      </c>
      <c r="F9" s="11" t="s">
        <v>36</v>
      </c>
      <c r="G9" s="7"/>
    </row>
    <row r="10">
      <c r="A10" s="12" t="s">
        <v>30</v>
      </c>
      <c r="B10" s="7" t="str">
        <f>IFERROR(VLOOKUP(A10,People!A$2:B1008,2, False),"")</f>
        <v>Israeli Minister of Jerusalem Affairs, son of Shmuel Eliyahu</v>
      </c>
      <c r="C10" s="13" t="s">
        <v>37</v>
      </c>
      <c r="D10" s="14" t="s">
        <v>38</v>
      </c>
      <c r="E10" s="15">
        <v>45235.0</v>
      </c>
      <c r="F10" s="16" t="s">
        <v>39</v>
      </c>
      <c r="G10" s="7"/>
    </row>
    <row r="11">
      <c r="A11" s="6" t="s">
        <v>30</v>
      </c>
      <c r="B11" s="7" t="str">
        <f>IFERROR(VLOOKUP(A11,People!A$2:B1008,2, False),"")</f>
        <v>Israeli Minister of Jerusalem Affairs, son of Shmuel Eliyahu</v>
      </c>
      <c r="C11" s="8" t="s">
        <v>40</v>
      </c>
      <c r="D11" s="8" t="s">
        <v>41</v>
      </c>
      <c r="E11" s="9">
        <v>45235.0</v>
      </c>
      <c r="F11" s="10" t="s">
        <v>42</v>
      </c>
      <c r="G11" s="7"/>
    </row>
    <row r="12">
      <c r="A12" s="6" t="s">
        <v>30</v>
      </c>
      <c r="B12" s="7" t="str">
        <f>IFERROR(VLOOKUP(A12,People!A$2:B1008,2, False),"")</f>
        <v>Israeli Minister of Jerusalem Affairs, son of Shmuel Eliyahu</v>
      </c>
      <c r="C12" s="8" t="s">
        <v>43</v>
      </c>
      <c r="D12" s="8" t="s">
        <v>44</v>
      </c>
      <c r="E12" s="9">
        <v>45296.0</v>
      </c>
      <c r="F12" s="10" t="s">
        <v>45</v>
      </c>
      <c r="G12" s="7"/>
    </row>
    <row r="13">
      <c r="A13" s="12" t="s">
        <v>30</v>
      </c>
      <c r="B13" s="7" t="str">
        <f>IFERROR(VLOOKUP(A13,People!A$2:B1008,2, False),"")</f>
        <v>Israeli Minister of Jerusalem Affairs, son of Shmuel Eliyahu</v>
      </c>
      <c r="C13" s="13" t="s">
        <v>46</v>
      </c>
      <c r="D13" s="14" t="s">
        <v>47</v>
      </c>
      <c r="E13" s="15">
        <v>45315.0</v>
      </c>
      <c r="F13" s="16" t="s">
        <v>48</v>
      </c>
      <c r="G13" s="7"/>
    </row>
    <row r="14">
      <c r="A14" s="6" t="s">
        <v>49</v>
      </c>
      <c r="B14" s="7" t="str">
        <f>IFERROR(VLOOKUP(A14,People!A$2:B1008,2, False),"")</f>
        <v>Former Deputy Cmdr. of IDF, Gaza Division</v>
      </c>
      <c r="C14" s="8" t="s">
        <v>50</v>
      </c>
      <c r="D14" s="8" t="s">
        <v>51</v>
      </c>
      <c r="E14" s="9">
        <v>45228.0</v>
      </c>
      <c r="F14" s="11" t="s">
        <v>52</v>
      </c>
      <c r="G14" s="7"/>
    </row>
    <row r="15">
      <c r="A15" s="12" t="s">
        <v>49</v>
      </c>
      <c r="B15" s="7" t="str">
        <f>IFERROR(VLOOKUP(A15,People!A$2:B1008,2, False),"")</f>
        <v>Former Deputy Cmdr. of IDF, Gaza Division</v>
      </c>
      <c r="C15" s="13" t="s">
        <v>53</v>
      </c>
      <c r="D15" s="14" t="s">
        <v>54</v>
      </c>
      <c r="E15" s="15">
        <v>45263.0</v>
      </c>
      <c r="F15" s="17" t="s">
        <v>55</v>
      </c>
      <c r="G15" s="7"/>
    </row>
    <row r="16">
      <c r="A16" s="6" t="s">
        <v>56</v>
      </c>
      <c r="B16" s="7" t="str">
        <f>IFERROR(VLOOKUP(A16,People!A$2:B1008,2, False),"")</f>
        <v>Israeli journalist, columnist at Ha'aretz</v>
      </c>
      <c r="C16" s="8" t="s">
        <v>57</v>
      </c>
      <c r="D16" s="8" t="s">
        <v>58</v>
      </c>
      <c r="E16" s="9">
        <v>43504.0</v>
      </c>
      <c r="F16" s="11" t="s">
        <v>59</v>
      </c>
      <c r="G16" s="7"/>
    </row>
    <row r="17">
      <c r="A17" s="6" t="s">
        <v>56</v>
      </c>
      <c r="B17" s="7" t="str">
        <f>IFERROR(VLOOKUP(A17,People!A$2:B1008,2, False),"")</f>
        <v>Israeli journalist, columnist at Ha'aretz</v>
      </c>
      <c r="C17" s="8" t="s">
        <v>60</v>
      </c>
      <c r="D17" s="8" t="s">
        <v>58</v>
      </c>
      <c r="E17" s="9">
        <v>43504.0</v>
      </c>
      <c r="F17" s="11" t="s">
        <v>59</v>
      </c>
      <c r="G17" s="7"/>
    </row>
    <row r="18">
      <c r="A18" s="6" t="s">
        <v>56</v>
      </c>
      <c r="B18" s="7" t="str">
        <f>IFERROR(VLOOKUP(A18,People!A$2:B1008,2, False),"")</f>
        <v>Israeli journalist, columnist at Ha'aretz</v>
      </c>
      <c r="C18" s="8" t="s">
        <v>61</v>
      </c>
      <c r="D18" s="8" t="s">
        <v>58</v>
      </c>
      <c r="E18" s="9">
        <v>43504.0</v>
      </c>
      <c r="F18" s="11" t="s">
        <v>59</v>
      </c>
      <c r="G18" s="7"/>
    </row>
    <row r="19">
      <c r="A19" s="6" t="s">
        <v>56</v>
      </c>
      <c r="B19" s="7" t="str">
        <f>IFERROR(VLOOKUP(A19,People!A$2:B1008,2, False),"")</f>
        <v>Israeli journalist, columnist at Ha'aretz</v>
      </c>
      <c r="C19" s="8" t="s">
        <v>62</v>
      </c>
      <c r="D19" s="8" t="s">
        <v>63</v>
      </c>
      <c r="E19" s="9">
        <v>43504.0</v>
      </c>
      <c r="F19" s="11" t="s">
        <v>59</v>
      </c>
      <c r="G19" s="7"/>
    </row>
    <row r="20">
      <c r="A20" s="6" t="s">
        <v>64</v>
      </c>
      <c r="B20" s="7" t="str">
        <f>IFERROR(VLOOKUP(A20,People!A$2:B1008,2, False),"")</f>
        <v>Former Maj. Gen. of IDF</v>
      </c>
      <c r="C20" s="8" t="s">
        <v>65</v>
      </c>
      <c r="D20" s="8" t="s">
        <v>66</v>
      </c>
      <c r="E20" s="6">
        <v>2013.0</v>
      </c>
      <c r="F20" s="10" t="s">
        <v>67</v>
      </c>
      <c r="G20" s="8" t="s">
        <v>68</v>
      </c>
    </row>
    <row r="21">
      <c r="A21" s="6" t="s">
        <v>64</v>
      </c>
      <c r="B21" s="7" t="str">
        <f>IFERROR(VLOOKUP(A21,People!A$2:B1008,2, False),"")</f>
        <v>Former Maj. Gen. of IDF</v>
      </c>
      <c r="C21" s="8" t="s">
        <v>69</v>
      </c>
      <c r="D21" s="8" t="s">
        <v>70</v>
      </c>
      <c r="E21" s="9">
        <v>43082.0</v>
      </c>
      <c r="F21" s="11" t="s">
        <v>71</v>
      </c>
      <c r="G21" s="7"/>
    </row>
    <row r="22">
      <c r="A22" s="6" t="s">
        <v>64</v>
      </c>
      <c r="B22" s="7" t="str">
        <f>IFERROR(VLOOKUP(A22,People!A$2:B1008,2, False),"")</f>
        <v>Former Maj. Gen. of IDF</v>
      </c>
      <c r="C22" s="8" t="s">
        <v>72</v>
      </c>
      <c r="D22" s="8" t="s">
        <v>73</v>
      </c>
      <c r="E22" s="9">
        <v>45151.0</v>
      </c>
      <c r="F22" s="11" t="s">
        <v>74</v>
      </c>
      <c r="G22" s="7"/>
    </row>
    <row r="23">
      <c r="A23" s="6" t="s">
        <v>64</v>
      </c>
      <c r="B23" s="7" t="str">
        <f>IFERROR(VLOOKUP(A23,People!A$2:B1008,2, False),"")</f>
        <v>Former Maj. Gen. of IDF</v>
      </c>
      <c r="C23" s="8" t="s">
        <v>75</v>
      </c>
      <c r="D23" s="8" t="s">
        <v>76</v>
      </c>
      <c r="E23" s="9">
        <v>45151.0</v>
      </c>
      <c r="F23" s="11" t="s">
        <v>74</v>
      </c>
      <c r="G23" s="7"/>
    </row>
    <row r="24">
      <c r="A24" s="6" t="s">
        <v>64</v>
      </c>
      <c r="B24" s="7" t="str">
        <f>IFERROR(VLOOKUP(A24,People!A$2:B1008,2, False),"")</f>
        <v>Former Maj. Gen. of IDF</v>
      </c>
      <c r="C24" s="8" t="s">
        <v>77</v>
      </c>
      <c r="D24" s="8" t="s">
        <v>78</v>
      </c>
      <c r="E24" s="9">
        <v>45151.0</v>
      </c>
      <c r="F24" s="11" t="s">
        <v>74</v>
      </c>
      <c r="G24" s="7"/>
    </row>
    <row r="25">
      <c r="A25" s="6" t="s">
        <v>79</v>
      </c>
      <c r="B25" s="7" t="str">
        <f>IFERROR(VLOOKUP(A25,People!A$2:B1008,2, False),"")</f>
        <v>Israeli Member of Knesset</v>
      </c>
      <c r="C25" s="8" t="s">
        <v>80</v>
      </c>
      <c r="D25" s="8" t="s">
        <v>81</v>
      </c>
      <c r="E25" s="9">
        <v>45210.0</v>
      </c>
      <c r="F25" s="11" t="s">
        <v>82</v>
      </c>
      <c r="G25" s="7"/>
    </row>
    <row r="26">
      <c r="A26" s="6" t="s">
        <v>79</v>
      </c>
      <c r="B26" s="7" t="str">
        <f>IFERROR(VLOOKUP(A26,People!A$2:B1008,2, False),"")</f>
        <v>Israeli Member of Knesset</v>
      </c>
      <c r="C26" s="8" t="s">
        <v>83</v>
      </c>
      <c r="D26" s="8" t="s">
        <v>84</v>
      </c>
      <c r="E26" s="9">
        <v>45215.0</v>
      </c>
      <c r="F26" s="11" t="s">
        <v>85</v>
      </c>
      <c r="G26" s="7"/>
    </row>
    <row r="27">
      <c r="A27" s="6" t="s">
        <v>79</v>
      </c>
      <c r="B27" s="7" t="str">
        <f>IFERROR(VLOOKUP(A27,People!A$2:B1008,2, False),"")</f>
        <v>Israeli Member of Knesset</v>
      </c>
      <c r="C27" s="8" t="s">
        <v>86</v>
      </c>
      <c r="D27" s="8" t="s">
        <v>87</v>
      </c>
      <c r="E27" s="9">
        <v>45231.0</v>
      </c>
      <c r="F27" s="11" t="s">
        <v>88</v>
      </c>
      <c r="G27" s="7"/>
    </row>
    <row r="28">
      <c r="A28" s="6" t="s">
        <v>89</v>
      </c>
      <c r="B28" s="7" t="str">
        <f>IFERROR(VLOOKUP(A28,People!A$2:B1008,2, False),"")</f>
        <v>Analyst at Ha'aretz, an Israeli Newspaper</v>
      </c>
      <c r="C28" s="8" t="s">
        <v>90</v>
      </c>
      <c r="D28" s="8" t="s">
        <v>91</v>
      </c>
      <c r="E28" s="9">
        <v>45219.0</v>
      </c>
      <c r="F28" s="11" t="s">
        <v>92</v>
      </c>
      <c r="G28" s="7"/>
    </row>
    <row r="29">
      <c r="A29" s="6" t="s">
        <v>93</v>
      </c>
      <c r="B29" s="7" t="str">
        <f>IFERROR(VLOOKUP(A29,People!A$2:B1008,2, False),"")</f>
        <v>71st U.S. Secretary of State</v>
      </c>
      <c r="C29" s="8" t="s">
        <v>94</v>
      </c>
      <c r="D29" s="8" t="s">
        <v>95</v>
      </c>
      <c r="E29" s="9">
        <v>44981.0</v>
      </c>
      <c r="F29" s="10" t="s">
        <v>96</v>
      </c>
      <c r="G29" s="7"/>
    </row>
    <row r="30">
      <c r="A30" s="6" t="s">
        <v>93</v>
      </c>
      <c r="B30" s="7" t="str">
        <f>IFERROR(VLOOKUP(A30,People!A$2:B1008,2, False),"")</f>
        <v>71st U.S. Secretary of State</v>
      </c>
      <c r="C30" s="8" t="s">
        <v>97</v>
      </c>
      <c r="D30" s="8" t="s">
        <v>98</v>
      </c>
      <c r="E30" s="9">
        <v>45210.0</v>
      </c>
      <c r="F30" s="10" t="s">
        <v>99</v>
      </c>
      <c r="G30" s="7"/>
    </row>
    <row r="31">
      <c r="A31" s="6" t="s">
        <v>100</v>
      </c>
      <c r="B31" s="7" t="str">
        <f>IFERROR(VLOOKUP(A31,People!A$2:B1008,2, False),"")</f>
        <v>Deputy Mayor of Jerusalem</v>
      </c>
      <c r="C31" s="8" t="s">
        <v>101</v>
      </c>
      <c r="D31" s="8" t="s">
        <v>102</v>
      </c>
      <c r="E31" s="9">
        <v>45209.0</v>
      </c>
      <c r="F31" s="10" t="s">
        <v>103</v>
      </c>
      <c r="G31" s="7"/>
    </row>
    <row r="32">
      <c r="A32" s="6" t="s">
        <v>100</v>
      </c>
      <c r="B32" s="7" t="str">
        <f>IFERROR(VLOOKUP(A32,People!A$2:B1008,2, False),"")</f>
        <v>Deputy Mayor of Jerusalem</v>
      </c>
      <c r="C32" s="8" t="s">
        <v>104</v>
      </c>
      <c r="D32" s="8" t="s">
        <v>105</v>
      </c>
      <c r="E32" s="9">
        <v>45216.0</v>
      </c>
      <c r="F32" s="10" t="s">
        <v>106</v>
      </c>
      <c r="G32" s="7"/>
    </row>
    <row r="33">
      <c r="A33" s="6" t="s">
        <v>107</v>
      </c>
      <c r="B33" s="7" t="str">
        <f>IFERROR(VLOOKUP(A33,People!A$2:B1008,2, False),"")</f>
        <v>Former IDF soldier, anti-occupation activist</v>
      </c>
      <c r="C33" s="8" t="s">
        <v>108</v>
      </c>
      <c r="D33" s="8" t="s">
        <v>51</v>
      </c>
      <c r="E33" s="9">
        <v>45228.0</v>
      </c>
      <c r="F33" s="11" t="s">
        <v>109</v>
      </c>
      <c r="G33" s="7"/>
    </row>
    <row r="34">
      <c r="A34" s="6" t="s">
        <v>107</v>
      </c>
      <c r="B34" s="7" t="str">
        <f>IFERROR(VLOOKUP(A34,People!A$2:B1008,2, False),"")</f>
        <v>Former IDF soldier, anti-occupation activist</v>
      </c>
      <c r="C34" s="8" t="s">
        <v>110</v>
      </c>
      <c r="D34" s="8" t="s">
        <v>111</v>
      </c>
      <c r="E34" s="9">
        <v>45276.0</v>
      </c>
      <c r="F34" s="10" t="s">
        <v>112</v>
      </c>
      <c r="G34" s="7"/>
    </row>
    <row r="35">
      <c r="A35" s="6" t="s">
        <v>113</v>
      </c>
      <c r="B35" s="7" t="str">
        <f>IFERROR(VLOOKUP(A35,People!A$2:B1008,2, False),"")</f>
        <v>Israeli media personality, PR Consultant for Minister Itamar Ben-Gvir</v>
      </c>
      <c r="C35" s="8" t="s">
        <v>114</v>
      </c>
      <c r="D35" s="8" t="s">
        <v>115</v>
      </c>
      <c r="E35" s="9">
        <v>45244.0</v>
      </c>
      <c r="F35" s="10" t="s">
        <v>116</v>
      </c>
      <c r="G35" s="7"/>
    </row>
    <row r="36">
      <c r="A36" s="6" t="s">
        <v>117</v>
      </c>
      <c r="B36" s="7" t="str">
        <f>IFERROR(VLOOKUP(A36,People!A$2:B1008,2, False),"")</f>
        <v>Israel Hayom (a news outlet) senior diplomatic correspondent, TV commentator, speaker</v>
      </c>
      <c r="C36" s="8" t="s">
        <v>118</v>
      </c>
      <c r="D36" s="8" t="s">
        <v>119</v>
      </c>
      <c r="E36" s="9">
        <v>45207.0</v>
      </c>
      <c r="F36" s="11" t="s">
        <v>120</v>
      </c>
      <c r="G36" s="7"/>
    </row>
    <row r="37">
      <c r="A37" s="6" t="s">
        <v>121</v>
      </c>
      <c r="B37" s="7" t="str">
        <f>IFERROR(VLOOKUP(A37,People!A$2:B1008,2, False),"")</f>
        <v>Israeli Member of Knesset</v>
      </c>
      <c r="C37" s="8" t="s">
        <v>122</v>
      </c>
      <c r="D37" s="8" t="s">
        <v>123</v>
      </c>
      <c r="E37" s="9">
        <v>45206.0</v>
      </c>
      <c r="F37" s="10" t="s">
        <v>124</v>
      </c>
      <c r="G37" s="7"/>
    </row>
    <row r="38">
      <c r="A38" s="6" t="s">
        <v>125</v>
      </c>
      <c r="B38" s="7" t="str">
        <f>IFERROR(VLOOKUP(A38,People!A$2:B1008,2, False),"")</f>
        <v>Israeli singer-songwriter and composer</v>
      </c>
      <c r="C38" s="8" t="s">
        <v>126</v>
      </c>
      <c r="D38" s="8" t="s">
        <v>127</v>
      </c>
      <c r="E38" s="9">
        <v>45247.0</v>
      </c>
      <c r="F38" s="10" t="s">
        <v>128</v>
      </c>
      <c r="G38" s="7"/>
    </row>
    <row r="39">
      <c r="A39" s="6" t="s">
        <v>129</v>
      </c>
      <c r="B39" s="7" t="str">
        <f>IFERROR(VLOOKUP(A39,People!A$2:B1008,2, False),"")</f>
        <v>Israeli Journalist</v>
      </c>
      <c r="C39" s="8" t="s">
        <v>130</v>
      </c>
      <c r="D39" s="8" t="s">
        <v>131</v>
      </c>
      <c r="E39" s="9">
        <v>45215.0</v>
      </c>
      <c r="F39" s="10" t="s">
        <v>132</v>
      </c>
      <c r="G39" s="7"/>
    </row>
    <row r="40">
      <c r="A40" s="6" t="s">
        <v>129</v>
      </c>
      <c r="B40" s="7" t="str">
        <f>IFERROR(VLOOKUP(A40,People!A$2:B1008,2, False),"")</f>
        <v>Israeli Journalist</v>
      </c>
      <c r="C40" s="8" t="s">
        <v>133</v>
      </c>
      <c r="D40" s="8" t="s">
        <v>134</v>
      </c>
      <c r="E40" s="9">
        <v>45215.0</v>
      </c>
      <c r="F40" s="10" t="s">
        <v>135</v>
      </c>
      <c r="G40" s="7"/>
    </row>
    <row r="41">
      <c r="A41" s="6" t="s">
        <v>136</v>
      </c>
      <c r="B41" s="7" t="str">
        <f>IFERROR(VLOOKUP(A41,People!A$2:B1008,2, False),"")</f>
        <v>Israeli Minister of Agriculture</v>
      </c>
      <c r="C41" s="8" t="s">
        <v>137</v>
      </c>
      <c r="D41" s="8" t="s">
        <v>70</v>
      </c>
      <c r="E41" s="9">
        <v>45242.0</v>
      </c>
      <c r="F41" s="10" t="s">
        <v>138</v>
      </c>
      <c r="G41" s="7"/>
    </row>
    <row r="42">
      <c r="A42" s="12" t="s">
        <v>139</v>
      </c>
      <c r="B42" s="7" t="str">
        <f>IFERROR(VLOOKUP(A42,People!A$2:B1008,2, False),"")</f>
        <v>Father of Alon Shamriz, Israeli hostage abducted in Israel 10/7/2023 and killed, with two other hostages, by the IDF in Gaza 12/14/2023, after escaping captivity</v>
      </c>
      <c r="C42" s="13" t="s">
        <v>140</v>
      </c>
      <c r="D42" s="14" t="s">
        <v>141</v>
      </c>
      <c r="E42" s="15">
        <v>45278.0</v>
      </c>
      <c r="F42" s="17" t="s">
        <v>142</v>
      </c>
      <c r="G42" s="7"/>
    </row>
    <row r="43">
      <c r="A43" s="12" t="s">
        <v>139</v>
      </c>
      <c r="B43" s="7" t="str">
        <f>IFERROR(VLOOKUP(A43,People!A$2:B1008,2, False),"")</f>
        <v>Father of Alon Shamriz, Israeli hostage abducted in Israel 10/7/2023 and killed, with two other hostages, by the IDF in Gaza 12/14/2023, after escaping captivity</v>
      </c>
      <c r="C43" s="13" t="s">
        <v>143</v>
      </c>
      <c r="D43" s="14" t="s">
        <v>141</v>
      </c>
      <c r="E43" s="15">
        <v>45278.0</v>
      </c>
      <c r="F43" s="18" t="s">
        <v>144</v>
      </c>
      <c r="G43" s="7"/>
    </row>
    <row r="44">
      <c r="A44" s="6" t="s">
        <v>145</v>
      </c>
      <c r="B44" s="7" t="str">
        <f>IFERROR(VLOOKUP(A44,People!A$2:B1008,2, False),"")</f>
        <v>Israeli-British historian, Fellow at University of Oxford</v>
      </c>
      <c r="C44" s="8" t="s">
        <v>146</v>
      </c>
      <c r="D44" s="8" t="s">
        <v>147</v>
      </c>
      <c r="E44" s="9">
        <v>45266.0</v>
      </c>
      <c r="F44" s="11" t="s">
        <v>148</v>
      </c>
      <c r="G44" s="7"/>
    </row>
    <row r="45">
      <c r="A45" s="6" t="s">
        <v>149</v>
      </c>
      <c r="B45" s="7" t="str">
        <f>IFERROR(VLOOKUP(A45,People!A$2:B1008,2, False),"")</f>
        <v>Israeli Member of Knesset</v>
      </c>
      <c r="C45" s="8" t="s">
        <v>150</v>
      </c>
      <c r="D45" s="8" t="s">
        <v>151</v>
      </c>
      <c r="E45" s="9">
        <v>43191.0</v>
      </c>
      <c r="F45" s="10" t="s">
        <v>152</v>
      </c>
      <c r="G45" s="7"/>
    </row>
    <row r="46">
      <c r="A46" s="6" t="s">
        <v>149</v>
      </c>
      <c r="B46" s="7" t="str">
        <f>IFERROR(VLOOKUP(A46,People!A$2:B1008,2, False),"")</f>
        <v>Israeli Member of Knesset</v>
      </c>
      <c r="C46" s="8" t="s">
        <v>153</v>
      </c>
      <c r="D46" s="8" t="s">
        <v>154</v>
      </c>
      <c r="E46" s="9">
        <v>45216.0</v>
      </c>
      <c r="F46" s="10" t="s">
        <v>155</v>
      </c>
      <c r="G46" s="7"/>
    </row>
    <row r="47">
      <c r="A47" s="6" t="s">
        <v>149</v>
      </c>
      <c r="B47" s="7" t="str">
        <f>IFERROR(VLOOKUP(A47,People!A$2:B1008,2, False),"")</f>
        <v>Israeli Member of Knesset</v>
      </c>
      <c r="C47" s="8" t="s">
        <v>156</v>
      </c>
      <c r="D47" s="8" t="s">
        <v>157</v>
      </c>
      <c r="E47" s="9">
        <v>45260.0</v>
      </c>
      <c r="F47" s="11" t="s">
        <v>158</v>
      </c>
      <c r="G47" s="7"/>
    </row>
    <row r="48">
      <c r="A48" s="12" t="s">
        <v>149</v>
      </c>
      <c r="B48" s="7" t="str">
        <f>IFERROR(VLOOKUP(A48,People!A$2:B1008,2, False),"")</f>
        <v>Israeli Member of Knesset</v>
      </c>
      <c r="C48" s="13" t="s">
        <v>159</v>
      </c>
      <c r="D48" s="14" t="s">
        <v>160</v>
      </c>
      <c r="E48" s="15">
        <v>45274.0</v>
      </c>
      <c r="F48" s="17" t="s">
        <v>161</v>
      </c>
      <c r="G48" s="7"/>
    </row>
    <row r="49">
      <c r="A49" s="6" t="s">
        <v>149</v>
      </c>
      <c r="B49" s="7" t="str">
        <f>IFERROR(VLOOKUP(A49,People!A$2:B1008,2, False),"")</f>
        <v>Israeli Member of Knesset</v>
      </c>
      <c r="C49" s="8" t="s">
        <v>162</v>
      </c>
      <c r="D49" s="8" t="s">
        <v>163</v>
      </c>
      <c r="E49" s="9">
        <v>45292.0</v>
      </c>
      <c r="F49" s="10" t="s">
        <v>164</v>
      </c>
      <c r="G49" s="7"/>
    </row>
    <row r="50">
      <c r="A50" s="12" t="s">
        <v>165</v>
      </c>
      <c r="B50" s="7" t="str">
        <f>IFERROR(VLOOKUP(A50,People!A$2:B1008,2, False),"")</f>
        <v>Retired Israeli military colonel </v>
      </c>
      <c r="C50" s="13" t="s">
        <v>166</v>
      </c>
      <c r="D50" s="14" t="s">
        <v>167</v>
      </c>
      <c r="E50" s="19">
        <v>2014.0</v>
      </c>
      <c r="F50" s="16" t="s">
        <v>168</v>
      </c>
      <c r="G50" s="7"/>
    </row>
    <row r="51">
      <c r="A51" s="12" t="s">
        <v>165</v>
      </c>
      <c r="B51" s="7" t="str">
        <f>IFERROR(VLOOKUP(A51,People!A$2:B1008,2, False),"")</f>
        <v>Retired Israeli military colonel </v>
      </c>
      <c r="C51" s="13" t="s">
        <v>169</v>
      </c>
      <c r="D51" s="14" t="s">
        <v>170</v>
      </c>
      <c r="E51" s="20">
        <v>2015.0</v>
      </c>
      <c r="F51" s="17" t="s">
        <v>171</v>
      </c>
      <c r="G51" s="7"/>
    </row>
    <row r="52">
      <c r="A52" s="6" t="s">
        <v>172</v>
      </c>
      <c r="B52" s="7" t="str">
        <f>IFERROR(VLOOKUP(A52,People!A$2:B1008,2, False),"")</f>
        <v>Former speechwriter for Israel's United Nations mission</v>
      </c>
      <c r="C52" s="8" t="s">
        <v>173</v>
      </c>
      <c r="D52" s="8" t="s">
        <v>9</v>
      </c>
      <c r="E52" s="9">
        <v>45251.0</v>
      </c>
      <c r="F52" s="10" t="s">
        <v>174</v>
      </c>
      <c r="G52" s="7"/>
    </row>
    <row r="53">
      <c r="A53" s="12" t="s">
        <v>175</v>
      </c>
      <c r="B53" s="7" t="str">
        <f>IFERROR(VLOOKUP(A53,People!A$2:B1008,2, False),"")</f>
        <v>Israeli citizen abducted with her husband 10/7/2023 from Kibbutz Kfar Azza at age 62, spent 51 days in captivity </v>
      </c>
      <c r="C53" s="13" t="s">
        <v>176</v>
      </c>
      <c r="D53" s="14" t="s">
        <v>177</v>
      </c>
      <c r="E53" s="15">
        <v>45293.0</v>
      </c>
      <c r="F53" s="21" t="s">
        <v>178</v>
      </c>
      <c r="G53" s="7"/>
    </row>
    <row r="54">
      <c r="A54" s="12" t="s">
        <v>175</v>
      </c>
      <c r="B54" s="7" t="str">
        <f>IFERROR(VLOOKUP(A54,People!A$2:B1008,2, False),"")</f>
        <v>Israeli citizen abducted with her husband 10/7/2023 from Kibbutz Kfar Azza at age 62, spent 51 days in captivity </v>
      </c>
      <c r="C54" s="13" t="s">
        <v>179</v>
      </c>
      <c r="D54" s="14" t="s">
        <v>180</v>
      </c>
      <c r="E54" s="15">
        <v>45303.0</v>
      </c>
      <c r="F54" s="21" t="s">
        <v>181</v>
      </c>
      <c r="G54" s="7"/>
    </row>
    <row r="55">
      <c r="A55" s="6" t="s">
        <v>182</v>
      </c>
      <c r="B55" s="7" t="str">
        <f>IFERROR(VLOOKUP(A55,People!A$2:B1008,2, False),"")</f>
        <v>Israeli political scientist and author</v>
      </c>
      <c r="C55" s="8" t="s">
        <v>183</v>
      </c>
      <c r="D55" s="8" t="s">
        <v>184</v>
      </c>
      <c r="E55" s="6">
        <v>1987.0</v>
      </c>
      <c r="F55" s="10" t="s">
        <v>185</v>
      </c>
      <c r="G55" s="8" t="s">
        <v>186</v>
      </c>
    </row>
    <row r="56">
      <c r="A56" s="12" t="s">
        <v>187</v>
      </c>
      <c r="B56" s="7" t="str">
        <f>IFERROR(VLOOKUP(A56,People!A$2:B1008,2, False),"")</f>
        <v>Israeli-American peace activist, author, karate instructor </v>
      </c>
      <c r="C56" s="13" t="s">
        <v>188</v>
      </c>
      <c r="D56" s="14" t="s">
        <v>189</v>
      </c>
      <c r="E56" s="15">
        <v>41870.0</v>
      </c>
      <c r="F56" s="17" t="s">
        <v>190</v>
      </c>
      <c r="G56" s="7"/>
    </row>
    <row r="57">
      <c r="A57" s="6" t="s">
        <v>191</v>
      </c>
      <c r="B57" s="7" t="str">
        <f>IFERROR(VLOOKUP(A57,People!A$2:B1008,2, False),"")</f>
        <v>Former Israeli Minister of Interior</v>
      </c>
      <c r="C57" s="8" t="s">
        <v>192</v>
      </c>
      <c r="D57" s="8" t="s">
        <v>193</v>
      </c>
      <c r="E57" s="9">
        <v>41820.0</v>
      </c>
      <c r="F57" s="10" t="s">
        <v>194</v>
      </c>
      <c r="G57" s="7"/>
    </row>
    <row r="58">
      <c r="A58" s="6" t="s">
        <v>191</v>
      </c>
      <c r="B58" s="7" t="str">
        <f>IFERROR(VLOOKUP(A58,People!A$2:B1008,2, False),"")</f>
        <v>Former Israeli Minister of Interior</v>
      </c>
      <c r="C58" s="8" t="s">
        <v>195</v>
      </c>
      <c r="D58" s="8" t="s">
        <v>196</v>
      </c>
      <c r="E58" s="9">
        <v>41820.0</v>
      </c>
      <c r="F58" s="10" t="s">
        <v>194</v>
      </c>
      <c r="G58" s="7"/>
    </row>
    <row r="59">
      <c r="A59" s="6" t="s">
        <v>191</v>
      </c>
      <c r="B59" s="7" t="str">
        <f>IFERROR(VLOOKUP(A59,People!A$2:B1008,2, False),"")</f>
        <v>Former Israeli Minister of Interior</v>
      </c>
      <c r="C59" s="8" t="s">
        <v>197</v>
      </c>
      <c r="D59" s="8" t="s">
        <v>51</v>
      </c>
      <c r="E59" s="9">
        <v>41820.0</v>
      </c>
      <c r="F59" s="10" t="s">
        <v>194</v>
      </c>
      <c r="G59" s="7"/>
    </row>
    <row r="60">
      <c r="A60" s="6" t="s">
        <v>191</v>
      </c>
      <c r="B60" s="7" t="str">
        <f>IFERROR(VLOOKUP(A60,People!A$2:B1008,2, False),"")</f>
        <v>Former Israeli Minister of Interior</v>
      </c>
      <c r="C60" s="8" t="s">
        <v>198</v>
      </c>
      <c r="D60" s="8" t="s">
        <v>199</v>
      </c>
      <c r="E60" s="9">
        <v>41820.0</v>
      </c>
      <c r="F60" s="10" t="s">
        <v>194</v>
      </c>
      <c r="G60" s="7"/>
    </row>
    <row r="61">
      <c r="A61" s="6" t="s">
        <v>191</v>
      </c>
      <c r="B61" s="7" t="str">
        <f>IFERROR(VLOOKUP(A61,People!A$2:B1008,2, False),"")</f>
        <v>Former Israeli Minister of Interior</v>
      </c>
      <c r="C61" s="8" t="s">
        <v>200</v>
      </c>
      <c r="D61" s="8" t="s">
        <v>201</v>
      </c>
      <c r="E61" s="9">
        <v>41820.0</v>
      </c>
      <c r="F61" s="10" t="s">
        <v>194</v>
      </c>
      <c r="G61" s="7"/>
    </row>
    <row r="62">
      <c r="A62" s="6" t="s">
        <v>191</v>
      </c>
      <c r="B62" s="7" t="str">
        <f>IFERROR(VLOOKUP(A62,People!A$2:B1008,2, False),"")</f>
        <v>Former Israeli Minister of Interior</v>
      </c>
      <c r="C62" s="8" t="s">
        <v>202</v>
      </c>
      <c r="D62" s="8" t="s">
        <v>203</v>
      </c>
      <c r="E62" s="9">
        <v>41820.0</v>
      </c>
      <c r="F62" s="10" t="s">
        <v>194</v>
      </c>
      <c r="G62" s="7"/>
    </row>
    <row r="63">
      <c r="A63" s="6" t="s">
        <v>191</v>
      </c>
      <c r="B63" s="7" t="str">
        <f>IFERROR(VLOOKUP(A63,People!A$2:B1008,2, False),"")</f>
        <v>Former Israeli Minister of Interior</v>
      </c>
      <c r="C63" s="8" t="s">
        <v>204</v>
      </c>
      <c r="D63" s="8" t="s">
        <v>205</v>
      </c>
      <c r="E63" s="9">
        <v>41820.0</v>
      </c>
      <c r="F63" s="10" t="s">
        <v>194</v>
      </c>
      <c r="G63" s="7"/>
    </row>
    <row r="64">
      <c r="A64" s="6" t="s">
        <v>191</v>
      </c>
      <c r="B64" s="7" t="str">
        <f>IFERROR(VLOOKUP(A64,People!A$2:B1008,2, False),"")</f>
        <v>Former Israeli Minister of Interior</v>
      </c>
      <c r="C64" s="8" t="s">
        <v>206</v>
      </c>
      <c r="D64" s="8" t="s">
        <v>207</v>
      </c>
      <c r="E64" s="9">
        <v>45251.0</v>
      </c>
      <c r="F64" s="10" t="s">
        <v>208</v>
      </c>
      <c r="G64" s="7"/>
    </row>
    <row r="65">
      <c r="A65" s="6" t="s">
        <v>209</v>
      </c>
      <c r="B65" s="7" t="str">
        <f>IFERROR(VLOOKUP(A65,People!A$2:B1008,2, False),"")</f>
        <v>Israeli banner</v>
      </c>
      <c r="C65" s="8" t="s">
        <v>210</v>
      </c>
      <c r="D65" s="8" t="s">
        <v>154</v>
      </c>
      <c r="E65" s="9">
        <v>45212.0</v>
      </c>
      <c r="F65" s="10" t="s">
        <v>211</v>
      </c>
      <c r="G65" s="7"/>
    </row>
    <row r="66">
      <c r="A66" s="6" t="s">
        <v>209</v>
      </c>
      <c r="B66" s="7" t="str">
        <f>IFERROR(VLOOKUP(A66,People!A$2:B1008,2, False),"")</f>
        <v>Israeli banner</v>
      </c>
      <c r="C66" s="8" t="s">
        <v>212</v>
      </c>
      <c r="D66" s="8" t="s">
        <v>154</v>
      </c>
      <c r="E66" s="9">
        <v>45212.0</v>
      </c>
      <c r="F66" s="10" t="s">
        <v>213</v>
      </c>
      <c r="G66" s="7"/>
    </row>
    <row r="67">
      <c r="A67" s="12" t="s">
        <v>214</v>
      </c>
      <c r="B67" s="7" t="str">
        <f>IFERROR(VLOOKUP(A67,People!A$2:B1008,2, False),"")</f>
        <v>Brother-in-law of Chen Goldstein-Almog, who was abducted from Israel with her children by Palestinian resistance fighters on 10/7/2023 and released from Gaza before 12/5/2023</v>
      </c>
      <c r="C67" s="13" t="s">
        <v>215</v>
      </c>
      <c r="D67" s="14" t="s">
        <v>216</v>
      </c>
      <c r="E67" s="15">
        <v>45264.0</v>
      </c>
      <c r="F67" s="16" t="s">
        <v>217</v>
      </c>
      <c r="G67" s="7"/>
    </row>
    <row r="68">
      <c r="A68" s="6" t="s">
        <v>218</v>
      </c>
      <c r="B68" s="7" t="str">
        <f>IFERROR(VLOOKUP(A68,People!A$2:B1008,2, False),"")</f>
        <v>Brig. Gen. of IDF</v>
      </c>
      <c r="C68" s="8" t="s">
        <v>219</v>
      </c>
      <c r="D68" s="8" t="s">
        <v>91</v>
      </c>
      <c r="E68" s="9">
        <v>45283.0</v>
      </c>
      <c r="F68" s="10" t="s">
        <v>220</v>
      </c>
      <c r="G68" s="7"/>
    </row>
    <row r="69">
      <c r="A69" s="6" t="s">
        <v>221</v>
      </c>
      <c r="B69" s="7" t="str">
        <f>IFERROR(VLOOKUP(A69,People!A$2:B1008,2, False),"")</f>
        <v>Israeli Scholar and Professor of Sociology at the Hebrew University of Jerusalem</v>
      </c>
      <c r="C69" s="8" t="s">
        <v>222</v>
      </c>
      <c r="D69" s="8" t="s">
        <v>76</v>
      </c>
      <c r="E69" s="6">
        <v>2003.0</v>
      </c>
      <c r="F69" s="10" t="s">
        <v>223</v>
      </c>
      <c r="G69" s="7"/>
    </row>
    <row r="70">
      <c r="A70" s="6" t="s">
        <v>224</v>
      </c>
      <c r="B70" s="7" t="str">
        <f>IFERROR(VLOOKUP(A70,People!A$2:B1008,2, False),"")</f>
        <v>in preparation for the ground invasion...</v>
      </c>
      <c r="C70" s="8" t="s">
        <v>225</v>
      </c>
      <c r="D70" s="8" t="s">
        <v>226</v>
      </c>
      <c r="E70" s="9">
        <v>45218.0</v>
      </c>
      <c r="F70" s="11" t="s">
        <v>227</v>
      </c>
      <c r="G70" s="7"/>
    </row>
    <row r="71">
      <c r="A71" s="6" t="s">
        <v>228</v>
      </c>
      <c r="B71" s="7" t="str">
        <f>IFERROR(VLOOKUP(A71,People!A$2:B1008,2, False),"")</f>
        <v>Israeli Prime Minister</v>
      </c>
      <c r="C71" s="8" t="s">
        <v>229</v>
      </c>
      <c r="D71" s="8" t="s">
        <v>230</v>
      </c>
      <c r="E71" s="6">
        <v>2001.0</v>
      </c>
      <c r="F71" s="10" t="s">
        <v>231</v>
      </c>
      <c r="G71" s="7"/>
    </row>
    <row r="72">
      <c r="A72" s="6" t="s">
        <v>228</v>
      </c>
      <c r="B72" s="7" t="str">
        <f>IFERROR(VLOOKUP(A72,People!A$2:B1008,2, False),"")</f>
        <v>Israeli Prime Minister</v>
      </c>
      <c r="C72" s="8" t="s">
        <v>232</v>
      </c>
      <c r="D72" s="8" t="s">
        <v>233</v>
      </c>
      <c r="E72" s="6">
        <v>2001.0</v>
      </c>
      <c r="F72" s="10" t="s">
        <v>231</v>
      </c>
      <c r="G72" s="7"/>
    </row>
    <row r="73">
      <c r="A73" s="6" t="s">
        <v>228</v>
      </c>
      <c r="B73" s="7" t="str">
        <f>IFERROR(VLOOKUP(A73,People!A$2:B1008,2, False),"")</f>
        <v>Israeli Prime Minister</v>
      </c>
      <c r="C73" s="8" t="s">
        <v>234</v>
      </c>
      <c r="D73" s="8" t="s">
        <v>235</v>
      </c>
      <c r="E73" s="6">
        <v>2001.0</v>
      </c>
      <c r="F73" s="10" t="s">
        <v>231</v>
      </c>
      <c r="G73" s="7"/>
    </row>
    <row r="74">
      <c r="A74" s="6" t="s">
        <v>228</v>
      </c>
      <c r="B74" s="7" t="str">
        <f>IFERROR(VLOOKUP(A74,People!A$2:B1008,2, False),"")</f>
        <v>Israeli Prime Minister</v>
      </c>
      <c r="C74" s="8" t="s">
        <v>236</v>
      </c>
      <c r="D74" s="8" t="s">
        <v>237</v>
      </c>
      <c r="E74" s="6">
        <v>2001.0</v>
      </c>
      <c r="F74" s="10" t="s">
        <v>231</v>
      </c>
      <c r="G74" s="7"/>
    </row>
    <row r="75">
      <c r="A75" s="6" t="s">
        <v>228</v>
      </c>
      <c r="B75" s="7" t="str">
        <f>IFERROR(VLOOKUP(A75,People!A$2:B1008,2, False),"")</f>
        <v>Israeli Prime Minister</v>
      </c>
      <c r="C75" s="8" t="s">
        <v>238</v>
      </c>
      <c r="D75" s="8" t="s">
        <v>239</v>
      </c>
      <c r="E75" s="9">
        <v>38968.0</v>
      </c>
      <c r="F75" s="10" t="s">
        <v>240</v>
      </c>
      <c r="G75" s="7"/>
    </row>
    <row r="76">
      <c r="A76" s="6" t="s">
        <v>228</v>
      </c>
      <c r="B76" s="7" t="str">
        <f>IFERROR(VLOOKUP(A76,People!A$2:B1008,2, False),"")</f>
        <v>Israeli Prime Minister</v>
      </c>
      <c r="C76" s="8" t="s">
        <v>241</v>
      </c>
      <c r="D76" s="8" t="s">
        <v>242</v>
      </c>
      <c r="E76" s="9">
        <v>39554.0</v>
      </c>
      <c r="F76" s="10" t="s">
        <v>243</v>
      </c>
      <c r="G76" s="7"/>
    </row>
    <row r="77">
      <c r="A77" s="6" t="s">
        <v>228</v>
      </c>
      <c r="B77" s="7" t="str">
        <f>IFERROR(VLOOKUP(A77,People!A$2:B1008,2, False),"")</f>
        <v>Israeli Prime Minister</v>
      </c>
      <c r="C77" s="8" t="s">
        <v>244</v>
      </c>
      <c r="D77" s="8" t="s">
        <v>245</v>
      </c>
      <c r="E77" s="9">
        <v>42298.0</v>
      </c>
      <c r="F77" s="10" t="s">
        <v>246</v>
      </c>
      <c r="G77" s="7"/>
    </row>
    <row r="78">
      <c r="A78" s="6" t="s">
        <v>228</v>
      </c>
      <c r="B78" s="7" t="str">
        <f>IFERROR(VLOOKUP(A78,People!A$2:B1008,2, False),"")</f>
        <v>Israeli Prime Minister</v>
      </c>
      <c r="C78" s="8" t="s">
        <v>247</v>
      </c>
      <c r="D78" s="8" t="s">
        <v>91</v>
      </c>
      <c r="E78" s="9">
        <v>42844.0</v>
      </c>
      <c r="F78" s="11" t="s">
        <v>248</v>
      </c>
      <c r="G78" s="7"/>
    </row>
    <row r="79">
      <c r="A79" s="6" t="s">
        <v>228</v>
      </c>
      <c r="B79" s="7" t="str">
        <f>IFERROR(VLOOKUP(A79,People!A$2:B1008,2, False),"")</f>
        <v>Israeli Prime Minister</v>
      </c>
      <c r="C79" s="8" t="s">
        <v>249</v>
      </c>
      <c r="D79" s="8" t="s">
        <v>250</v>
      </c>
      <c r="E79" s="9">
        <v>43234.0</v>
      </c>
      <c r="F79" s="10" t="s">
        <v>251</v>
      </c>
      <c r="G79" s="7"/>
    </row>
    <row r="80">
      <c r="A80" s="6" t="s">
        <v>228</v>
      </c>
      <c r="B80" s="7" t="str">
        <f>IFERROR(VLOOKUP(A80,People!A$2:B1008,2, False),"")</f>
        <v>Israeli Prime Minister</v>
      </c>
      <c r="C80" s="8" t="s">
        <v>252</v>
      </c>
      <c r="D80" s="8" t="s">
        <v>253</v>
      </c>
      <c r="E80" s="9">
        <v>44337.0</v>
      </c>
      <c r="F80" s="10" t="s">
        <v>254</v>
      </c>
      <c r="G80" s="7"/>
    </row>
    <row r="81">
      <c r="A81" s="6" t="s">
        <v>228</v>
      </c>
      <c r="B81" s="7" t="str">
        <f>IFERROR(VLOOKUP(A81,People!A$2:B1008,2, False),"")</f>
        <v>Israeli Prime Minister</v>
      </c>
      <c r="C81" s="8" t="s">
        <v>255</v>
      </c>
      <c r="D81" s="8" t="s">
        <v>199</v>
      </c>
      <c r="E81" s="9">
        <v>45206.0</v>
      </c>
      <c r="F81" s="10" t="s">
        <v>256</v>
      </c>
      <c r="G81" s="7"/>
    </row>
    <row r="82">
      <c r="A82" s="6" t="s">
        <v>228</v>
      </c>
      <c r="B82" s="7" t="str">
        <f>IFERROR(VLOOKUP(A82,People!A$2:B1008,2, False),"")</f>
        <v>Israeli Prime Minister</v>
      </c>
      <c r="C82" s="8" t="s">
        <v>257</v>
      </c>
      <c r="D82" s="8" t="s">
        <v>91</v>
      </c>
      <c r="E82" s="9">
        <v>45206.0</v>
      </c>
      <c r="F82" s="10" t="s">
        <v>256</v>
      </c>
      <c r="G82" s="7"/>
    </row>
    <row r="83">
      <c r="A83" s="6" t="s">
        <v>228</v>
      </c>
      <c r="B83" s="7" t="str">
        <f>IFERROR(VLOOKUP(A83,People!A$2:B1008,2, False),"")</f>
        <v>Israeli Prime Minister</v>
      </c>
      <c r="C83" s="8" t="s">
        <v>258</v>
      </c>
      <c r="D83" s="8" t="s">
        <v>259</v>
      </c>
      <c r="E83" s="9">
        <v>45206.0</v>
      </c>
      <c r="F83" s="11" t="s">
        <v>260</v>
      </c>
      <c r="G83" s="8" t="s">
        <v>261</v>
      </c>
    </row>
    <row r="84">
      <c r="A84" s="6" t="s">
        <v>228</v>
      </c>
      <c r="B84" s="7" t="str">
        <f>IFERROR(VLOOKUP(A84,People!A$2:B1008,2, False),"")</f>
        <v>Israeli Prime Minister</v>
      </c>
      <c r="C84" s="8" t="s">
        <v>262</v>
      </c>
      <c r="D84" s="8" t="s">
        <v>170</v>
      </c>
      <c r="E84" s="9">
        <v>45211.0</v>
      </c>
      <c r="F84" s="11" t="s">
        <v>263</v>
      </c>
      <c r="G84" s="7"/>
    </row>
    <row r="85">
      <c r="A85" s="6" t="s">
        <v>228</v>
      </c>
      <c r="B85" s="7" t="str">
        <f>IFERROR(VLOOKUP(A85,People!A$2:B1008,2, False),"")</f>
        <v>Israeli Prime Minister</v>
      </c>
      <c r="C85" s="8" t="s">
        <v>264</v>
      </c>
      <c r="D85" s="8" t="s">
        <v>265</v>
      </c>
      <c r="E85" s="9">
        <v>45212.0</v>
      </c>
      <c r="F85" s="10" t="s">
        <v>266</v>
      </c>
      <c r="G85" s="7"/>
    </row>
    <row r="86">
      <c r="A86" s="6" t="s">
        <v>228</v>
      </c>
      <c r="B86" s="7" t="str">
        <f>IFERROR(VLOOKUP(A86,People!A$2:B1008,2, False),"")</f>
        <v>Israeli Prime Minister</v>
      </c>
      <c r="C86" s="8" t="s">
        <v>267</v>
      </c>
      <c r="D86" s="8" t="s">
        <v>268</v>
      </c>
      <c r="E86" s="9">
        <v>45214.0</v>
      </c>
      <c r="F86" s="11" t="s">
        <v>269</v>
      </c>
      <c r="G86" s="7"/>
    </row>
    <row r="87">
      <c r="A87" s="6" t="s">
        <v>228</v>
      </c>
      <c r="B87" s="7" t="str">
        <f>IFERROR(VLOOKUP(A87,People!A$2:B1008,2, False),"")</f>
        <v>Israeli Prime Minister</v>
      </c>
      <c r="C87" s="8" t="s">
        <v>270</v>
      </c>
      <c r="D87" s="8" t="s">
        <v>271</v>
      </c>
      <c r="E87" s="9">
        <v>45215.0</v>
      </c>
      <c r="F87" s="11" t="s">
        <v>272</v>
      </c>
      <c r="G87" s="7"/>
    </row>
    <row r="88">
      <c r="A88" s="6" t="s">
        <v>228</v>
      </c>
      <c r="B88" s="7" t="str">
        <f>IFERROR(VLOOKUP(A88,People!A$2:B1008,2, False),"")</f>
        <v>Israeli Prime Minister</v>
      </c>
      <c r="C88" s="8" t="s">
        <v>273</v>
      </c>
      <c r="D88" s="8" t="s">
        <v>274</v>
      </c>
      <c r="E88" s="9">
        <v>45217.0</v>
      </c>
      <c r="F88" s="10" t="s">
        <v>275</v>
      </c>
      <c r="G88" s="7"/>
    </row>
    <row r="89">
      <c r="A89" s="6" t="s">
        <v>228</v>
      </c>
      <c r="B89" s="7" t="str">
        <f>IFERROR(VLOOKUP(A89,People!A$2:B1008,2, False),"")</f>
        <v>Israeli Prime Minister</v>
      </c>
      <c r="C89" s="8" t="s">
        <v>276</v>
      </c>
      <c r="D89" s="8" t="s">
        <v>277</v>
      </c>
      <c r="E89" s="9">
        <v>45227.0</v>
      </c>
      <c r="F89" s="10" t="s">
        <v>278</v>
      </c>
      <c r="G89" s="8" t="s">
        <v>279</v>
      </c>
    </row>
    <row r="90">
      <c r="A90" s="6" t="s">
        <v>228</v>
      </c>
      <c r="B90" s="7" t="str">
        <f>IFERROR(VLOOKUP(A90,People!A$2:B1008,2, False),"")</f>
        <v>Israeli Prime Minister</v>
      </c>
      <c r="C90" s="8" t="s">
        <v>280</v>
      </c>
      <c r="D90" s="8" t="s">
        <v>233</v>
      </c>
      <c r="E90" s="9">
        <v>45229.0</v>
      </c>
      <c r="F90" s="11" t="s">
        <v>281</v>
      </c>
      <c r="G90" s="7"/>
    </row>
    <row r="91">
      <c r="A91" s="6" t="s">
        <v>228</v>
      </c>
      <c r="B91" s="7" t="str">
        <f>IFERROR(VLOOKUP(A91,People!A$2:B1008,2, False),"")</f>
        <v>Israeli Prime Minister</v>
      </c>
      <c r="C91" s="8" t="s">
        <v>282</v>
      </c>
      <c r="D91" s="8" t="s">
        <v>189</v>
      </c>
      <c r="E91" s="9">
        <v>45233.0</v>
      </c>
      <c r="F91" s="11" t="s">
        <v>283</v>
      </c>
      <c r="G91" s="7"/>
    </row>
    <row r="92">
      <c r="A92" s="6" t="s">
        <v>228</v>
      </c>
      <c r="B92" s="7" t="str">
        <f>IFERROR(VLOOKUP(A92,People!A$2:B1008,2, False),"")</f>
        <v>Israeli Prime Minister</v>
      </c>
      <c r="C92" s="8" t="s">
        <v>284</v>
      </c>
      <c r="D92" s="8" t="s">
        <v>160</v>
      </c>
      <c r="E92" s="9">
        <v>45233.0</v>
      </c>
      <c r="F92" s="10" t="s">
        <v>285</v>
      </c>
      <c r="G92" s="8" t="s">
        <v>279</v>
      </c>
    </row>
    <row r="93">
      <c r="A93" s="6" t="s">
        <v>228</v>
      </c>
      <c r="B93" s="7" t="str">
        <f>IFERROR(VLOOKUP(A93,People!A$2:B1008,2, False),"")</f>
        <v>Israeli Prime Minister</v>
      </c>
      <c r="C93" s="8" t="s">
        <v>286</v>
      </c>
      <c r="D93" s="8" t="s">
        <v>271</v>
      </c>
      <c r="E93" s="9">
        <v>45233.0</v>
      </c>
      <c r="F93" s="10" t="s">
        <v>287</v>
      </c>
      <c r="G93" s="7"/>
    </row>
    <row r="94">
      <c r="A94" s="6" t="s">
        <v>228</v>
      </c>
      <c r="B94" s="7" t="str">
        <f>IFERROR(VLOOKUP(A94,People!A$2:B1008,2, False),"")</f>
        <v>Israeli Prime Minister</v>
      </c>
      <c r="C94" s="8" t="s">
        <v>288</v>
      </c>
      <c r="D94" s="8" t="s">
        <v>289</v>
      </c>
      <c r="E94" s="9">
        <v>45235.0</v>
      </c>
      <c r="F94" s="11" t="s">
        <v>290</v>
      </c>
      <c r="G94" s="7"/>
    </row>
    <row r="95">
      <c r="A95" s="6" t="s">
        <v>228</v>
      </c>
      <c r="B95" s="7" t="str">
        <f>IFERROR(VLOOKUP(A95,People!A$2:B1008,2, False),"")</f>
        <v>Israeli Prime Minister</v>
      </c>
      <c r="C95" s="8" t="s">
        <v>291</v>
      </c>
      <c r="D95" s="8" t="s">
        <v>292</v>
      </c>
      <c r="E95" s="9">
        <v>45236.0</v>
      </c>
      <c r="F95" s="10" t="s">
        <v>293</v>
      </c>
      <c r="G95" s="7"/>
    </row>
    <row r="96">
      <c r="A96" s="6" t="s">
        <v>228</v>
      </c>
      <c r="B96" s="7" t="str">
        <f>IFERROR(VLOOKUP(A96,People!A$2:B1008,2, False),"")</f>
        <v>Israeli Prime Minister</v>
      </c>
      <c r="C96" s="8" t="s">
        <v>294</v>
      </c>
      <c r="D96" s="8" t="s">
        <v>295</v>
      </c>
      <c r="E96" s="9">
        <v>45240.0</v>
      </c>
      <c r="F96" s="11" t="s">
        <v>296</v>
      </c>
      <c r="G96" s="7"/>
    </row>
    <row r="97">
      <c r="A97" s="6" t="s">
        <v>228</v>
      </c>
      <c r="B97" s="7" t="str">
        <f>IFERROR(VLOOKUP(A97,People!A$2:B1008,2, False),"")</f>
        <v>Israeli Prime Minister</v>
      </c>
      <c r="C97" s="8" t="s">
        <v>297</v>
      </c>
      <c r="D97" s="8" t="s">
        <v>239</v>
      </c>
      <c r="E97" s="9">
        <v>45244.0</v>
      </c>
      <c r="F97" s="11" t="s">
        <v>298</v>
      </c>
      <c r="G97" s="7"/>
    </row>
    <row r="98">
      <c r="A98" s="6" t="s">
        <v>228</v>
      </c>
      <c r="B98" s="7" t="str">
        <f>IFERROR(VLOOKUP(A98,People!A$2:B1008,2, False),"")</f>
        <v>Israeli Prime Minister</v>
      </c>
      <c r="C98" s="8" t="s">
        <v>299</v>
      </c>
      <c r="D98" s="8" t="s">
        <v>233</v>
      </c>
      <c r="E98" s="9">
        <v>45265.0</v>
      </c>
      <c r="F98" s="11" t="s">
        <v>300</v>
      </c>
      <c r="G98" s="7"/>
    </row>
    <row r="99">
      <c r="A99" s="6" t="s">
        <v>228</v>
      </c>
      <c r="B99" s="7" t="str">
        <f>IFERROR(VLOOKUP(A99,People!A$2:B1008,2, False),"")</f>
        <v>Israeli Prime Minister</v>
      </c>
      <c r="C99" s="8" t="s">
        <v>301</v>
      </c>
      <c r="D99" s="8" t="s">
        <v>302</v>
      </c>
      <c r="E99" s="9">
        <v>45267.0</v>
      </c>
      <c r="F99" s="10" t="s">
        <v>303</v>
      </c>
      <c r="G99" s="7"/>
    </row>
    <row r="100">
      <c r="A100" s="6" t="s">
        <v>228</v>
      </c>
      <c r="B100" s="7" t="str">
        <f>IFERROR(VLOOKUP(A100,People!A$2:B1008,2, False),"")</f>
        <v>Israeli Prime Minister</v>
      </c>
      <c r="C100" s="8" t="s">
        <v>304</v>
      </c>
      <c r="D100" s="8" t="s">
        <v>91</v>
      </c>
      <c r="E100" s="9">
        <v>45275.0</v>
      </c>
      <c r="F100" s="22" t="s">
        <v>305</v>
      </c>
      <c r="G100" s="7"/>
    </row>
    <row r="101">
      <c r="A101" s="6" t="s">
        <v>228</v>
      </c>
      <c r="B101" s="7" t="str">
        <f>IFERROR(VLOOKUP(A101,People!A$2:B1008,2, False),"")</f>
        <v>Israeli Prime Minister</v>
      </c>
      <c r="C101" s="8" t="s">
        <v>306</v>
      </c>
      <c r="D101" s="8" t="s">
        <v>307</v>
      </c>
      <c r="E101" s="9">
        <v>45280.0</v>
      </c>
      <c r="F101" s="10" t="s">
        <v>308</v>
      </c>
      <c r="G101" s="7"/>
    </row>
    <row r="102">
      <c r="A102" s="6" t="s">
        <v>228</v>
      </c>
      <c r="B102" s="7" t="str">
        <f>IFERROR(VLOOKUP(A102,People!A$2:B1008,2, False),"")</f>
        <v>Israeli Prime Minister</v>
      </c>
      <c r="C102" s="8" t="s">
        <v>309</v>
      </c>
      <c r="D102" s="8" t="s">
        <v>310</v>
      </c>
      <c r="E102" s="9">
        <v>45284.0</v>
      </c>
      <c r="F102" s="10" t="s">
        <v>311</v>
      </c>
      <c r="G102" s="7"/>
    </row>
    <row r="103">
      <c r="A103" s="6" t="s">
        <v>228</v>
      </c>
      <c r="B103" s="7" t="str">
        <f>IFERROR(VLOOKUP(A103,People!A$2:B1008,2, False),"")</f>
        <v>Israeli Prime Minister</v>
      </c>
      <c r="C103" s="8" t="s">
        <v>312</v>
      </c>
      <c r="D103" s="8" t="s">
        <v>313</v>
      </c>
      <c r="E103" s="9">
        <v>45309.0</v>
      </c>
      <c r="F103" s="10" t="s">
        <v>314</v>
      </c>
      <c r="G103" s="7"/>
    </row>
    <row r="104">
      <c r="A104" s="13" t="s">
        <v>315</v>
      </c>
      <c r="B104" s="7" t="str">
        <f>IFERROR(VLOOKUP(A104,People!A$2:B1008,2, False),"")</f>
        <v>French soldier serving with the Israeli military, using an alias</v>
      </c>
      <c r="C104" s="13" t="s">
        <v>316</v>
      </c>
      <c r="D104" s="14" t="s">
        <v>317</v>
      </c>
      <c r="E104" s="15">
        <v>45310.0</v>
      </c>
      <c r="F104" s="16" t="s">
        <v>318</v>
      </c>
      <c r="G104" s="7"/>
    </row>
    <row r="105">
      <c r="A105" s="6" t="s">
        <v>319</v>
      </c>
      <c r="B105" s="7" t="str">
        <f>IFERROR(VLOOKUP(A105,People!A$2:B1008,2, False),"")</f>
        <v>Israeli head of Mevo'ot HaHermon Regional Council</v>
      </c>
      <c r="C105" s="8" t="s">
        <v>320</v>
      </c>
      <c r="D105" s="8" t="s">
        <v>321</v>
      </c>
      <c r="E105" s="9">
        <v>45297.0</v>
      </c>
      <c r="F105" s="10" t="s">
        <v>322</v>
      </c>
      <c r="G105" s="7"/>
    </row>
    <row r="106">
      <c r="A106" s="12" t="s">
        <v>323</v>
      </c>
      <c r="B106" s="7" t="str">
        <f>IFERROR(VLOOKUP(A106,People!A$2:B1008,2, False),"")</f>
        <v>United States Senator from Vermont</v>
      </c>
      <c r="C106" s="13" t="s">
        <v>324</v>
      </c>
      <c r="D106" s="14" t="s">
        <v>325</v>
      </c>
      <c r="E106" s="15">
        <v>45235.0</v>
      </c>
      <c r="F106" s="16" t="s">
        <v>326</v>
      </c>
      <c r="G106" s="7"/>
    </row>
    <row r="107">
      <c r="A107" s="12" t="s">
        <v>323</v>
      </c>
      <c r="B107" s="7" t="str">
        <f>IFERROR(VLOOKUP(A107,People!A$2:B1008,2, False),"")</f>
        <v>United States Senator from Vermont</v>
      </c>
      <c r="C107" s="13" t="s">
        <v>327</v>
      </c>
      <c r="D107" s="14" t="s">
        <v>328</v>
      </c>
      <c r="E107" s="15">
        <v>45235.0</v>
      </c>
      <c r="F107" s="16" t="s">
        <v>329</v>
      </c>
      <c r="G107" s="7"/>
    </row>
    <row r="108">
      <c r="A108" s="12" t="s">
        <v>323</v>
      </c>
      <c r="B108" s="7" t="str">
        <f>IFERROR(VLOOKUP(A108,People!A$2:B1008,2, False),"")</f>
        <v>United States Senator from Vermont</v>
      </c>
      <c r="C108" s="13" t="s">
        <v>330</v>
      </c>
      <c r="D108" s="14" t="s">
        <v>325</v>
      </c>
      <c r="E108" s="15">
        <v>45270.0</v>
      </c>
      <c r="F108" s="16" t="s">
        <v>331</v>
      </c>
      <c r="G108" s="7"/>
    </row>
    <row r="109">
      <c r="A109" s="12" t="s">
        <v>323</v>
      </c>
      <c r="B109" s="7" t="str">
        <f>IFERROR(VLOOKUP(A109,People!A$2:B1008,2, False),"")</f>
        <v>United States Senator from Vermont</v>
      </c>
      <c r="C109" s="13" t="s">
        <v>332</v>
      </c>
      <c r="D109" s="14" t="s">
        <v>333</v>
      </c>
      <c r="E109" s="15">
        <v>45338.0</v>
      </c>
      <c r="F109" s="16" t="s">
        <v>334</v>
      </c>
      <c r="G109" s="7"/>
    </row>
    <row r="110">
      <c r="A110" s="6" t="s">
        <v>335</v>
      </c>
      <c r="B110" s="7" t="str">
        <f>IFERROR(VLOOKUP(A110,People!A$2:B1008,2, False),"")</f>
        <v>IDF soldier, violent settler from the South Hebron Hills</v>
      </c>
      <c r="C110" s="8" t="s">
        <v>336</v>
      </c>
      <c r="D110" s="8" t="s">
        <v>337</v>
      </c>
      <c r="E110" s="9">
        <v>45209.0</v>
      </c>
      <c r="F110" s="10" t="s">
        <v>338</v>
      </c>
      <c r="G110" s="7"/>
    </row>
    <row r="111">
      <c r="A111" s="6" t="s">
        <v>335</v>
      </c>
      <c r="B111" s="7" t="str">
        <f>IFERROR(VLOOKUP(A111,People!A$2:B1008,2, False),"")</f>
        <v>IDF soldier, violent settler from the South Hebron Hills</v>
      </c>
      <c r="C111" s="8" t="s">
        <v>339</v>
      </c>
      <c r="D111" s="8" t="s">
        <v>340</v>
      </c>
      <c r="E111" s="9">
        <v>45225.0</v>
      </c>
      <c r="F111" s="10" t="s">
        <v>341</v>
      </c>
      <c r="G111" s="7"/>
    </row>
    <row r="112">
      <c r="A112" s="12" t="s">
        <v>342</v>
      </c>
      <c r="B112" s="7" t="str">
        <f>IFERROR(VLOOKUP(A112,People!A$2:B1008,2, False),"")</f>
        <v>Israeli Minister of Finance, Israeli Minister in the Defense Ministry</v>
      </c>
      <c r="C112" s="13" t="s">
        <v>343</v>
      </c>
      <c r="D112" s="14" t="s">
        <v>344</v>
      </c>
      <c r="E112" s="15">
        <v>44482.0</v>
      </c>
      <c r="F112" s="16" t="s">
        <v>345</v>
      </c>
      <c r="G112" s="7"/>
    </row>
    <row r="113">
      <c r="A113" s="12" t="s">
        <v>342</v>
      </c>
      <c r="B113" s="7" t="str">
        <f>IFERROR(VLOOKUP(A113,People!A$2:B1008,2, False),"")</f>
        <v>Israeli Minister of Finance, Israeli Minister in the Defense Ministry</v>
      </c>
      <c r="C113" s="13" t="s">
        <v>346</v>
      </c>
      <c r="D113" s="14" t="s">
        <v>347</v>
      </c>
      <c r="E113" s="15">
        <v>45004.0</v>
      </c>
      <c r="F113" s="17" t="s">
        <v>348</v>
      </c>
      <c r="G113" s="7"/>
    </row>
    <row r="114">
      <c r="A114" s="12" t="s">
        <v>342</v>
      </c>
      <c r="B114" s="7" t="str">
        <f>IFERROR(VLOOKUP(A114,People!A$2:B1008,2, False),"")</f>
        <v>Israeli Minister of Finance, Israeli Minister in the Defense Ministry</v>
      </c>
      <c r="C114" s="13" t="s">
        <v>349</v>
      </c>
      <c r="D114" s="14" t="s">
        <v>347</v>
      </c>
      <c r="E114" s="15">
        <v>45004.0</v>
      </c>
      <c r="F114" s="17" t="s">
        <v>350</v>
      </c>
      <c r="G114" s="7"/>
    </row>
    <row r="115">
      <c r="A115" s="12" t="s">
        <v>342</v>
      </c>
      <c r="B115" s="7" t="str">
        <f>IFERROR(VLOOKUP(A115,People!A$2:B1008,2, False),"")</f>
        <v>Israeli Minister of Finance, Israeli Minister in the Defense Ministry</v>
      </c>
      <c r="C115" s="13" t="s">
        <v>351</v>
      </c>
      <c r="D115" s="13" t="s">
        <v>352</v>
      </c>
      <c r="E115" s="15">
        <v>45004.0</v>
      </c>
      <c r="F115" s="16" t="s">
        <v>353</v>
      </c>
      <c r="G115" s="7"/>
    </row>
    <row r="116">
      <c r="A116" s="6" t="s">
        <v>342</v>
      </c>
      <c r="B116" s="7" t="str">
        <f>IFERROR(VLOOKUP(A116,People!A$2:B1008,2, False),"")</f>
        <v>Israeli Minister of Finance, Israeli Minister in the Defense Ministry</v>
      </c>
      <c r="C116" s="8" t="s">
        <v>354</v>
      </c>
      <c r="D116" s="8" t="s">
        <v>355</v>
      </c>
      <c r="E116" s="9">
        <v>45207.0</v>
      </c>
      <c r="F116" s="11" t="s">
        <v>356</v>
      </c>
      <c r="G116" s="7"/>
    </row>
    <row r="117">
      <c r="A117" s="6" t="s">
        <v>342</v>
      </c>
      <c r="B117" s="7" t="str">
        <f>IFERROR(VLOOKUP(A117,People!A$2:B1008,2, False),"")</f>
        <v>Israeli Minister of Finance, Israeli Minister in the Defense Ministry</v>
      </c>
      <c r="C117" s="8" t="s">
        <v>357</v>
      </c>
      <c r="D117" s="8" t="s">
        <v>358</v>
      </c>
      <c r="E117" s="9">
        <v>45234.0</v>
      </c>
      <c r="F117" s="10" t="s">
        <v>359</v>
      </c>
      <c r="G117" s="7"/>
    </row>
    <row r="118">
      <c r="A118" s="6" t="s">
        <v>342</v>
      </c>
      <c r="B118" s="7" t="str">
        <f>IFERROR(VLOOKUP(A118,People!A$2:B1008,2, False),"")</f>
        <v>Israeli Minister of Finance, Israeli Minister in the Defense Ministry</v>
      </c>
      <c r="C118" s="8" t="s">
        <v>360</v>
      </c>
      <c r="D118" s="8" t="s">
        <v>70</v>
      </c>
      <c r="E118" s="9">
        <v>45244.0</v>
      </c>
      <c r="F118" s="22" t="s">
        <v>361</v>
      </c>
      <c r="G118" s="7"/>
    </row>
    <row r="119">
      <c r="A119" s="6" t="s">
        <v>342</v>
      </c>
      <c r="B119" s="7" t="str">
        <f>IFERROR(VLOOKUP(A119,People!A$2:B1008,2, False),"")</f>
        <v>Israeli Minister of Finance, Israeli Minister in the Defense Ministry</v>
      </c>
      <c r="C119" s="8" t="s">
        <v>362</v>
      </c>
      <c r="D119" s="8" t="s">
        <v>363</v>
      </c>
      <c r="E119" s="9">
        <v>45249.0</v>
      </c>
      <c r="F119" s="11" t="s">
        <v>364</v>
      </c>
      <c r="G119" s="8" t="s">
        <v>365</v>
      </c>
    </row>
    <row r="120">
      <c r="A120" s="6" t="s">
        <v>342</v>
      </c>
      <c r="B120" s="7" t="str">
        <f>IFERROR(VLOOKUP(A120,People!A$2:B1008,2, False),"")</f>
        <v>Israeli Minister of Finance, Israeli Minister in the Defense Ministry</v>
      </c>
      <c r="C120" s="8" t="s">
        <v>366</v>
      </c>
      <c r="D120" s="8" t="s">
        <v>367</v>
      </c>
      <c r="E120" s="9">
        <v>45291.0</v>
      </c>
      <c r="F120" s="11" t="s">
        <v>368</v>
      </c>
      <c r="G120" s="7"/>
    </row>
    <row r="121">
      <c r="A121" s="6" t="s">
        <v>342</v>
      </c>
      <c r="B121" s="7" t="str">
        <f>IFERROR(VLOOKUP(A121,People!A$2:B1008,2, False),"")</f>
        <v>Israeli Minister of Finance, Israeli Minister in the Defense Ministry</v>
      </c>
      <c r="C121" s="8" t="s">
        <v>369</v>
      </c>
      <c r="D121" s="8" t="s">
        <v>154</v>
      </c>
      <c r="E121" s="9">
        <v>45291.0</v>
      </c>
      <c r="F121" s="11" t="s">
        <v>368</v>
      </c>
      <c r="G121" s="7"/>
    </row>
    <row r="122">
      <c r="A122" s="6" t="s">
        <v>342</v>
      </c>
      <c r="B122" s="7" t="str">
        <f>IFERROR(VLOOKUP(A122,People!A$2:B1008,2, False),"")</f>
        <v>Israeli Minister of Finance, Israeli Minister in the Defense Ministry</v>
      </c>
      <c r="C122" s="8" t="s">
        <v>370</v>
      </c>
      <c r="D122" s="8" t="s">
        <v>371</v>
      </c>
      <c r="E122" s="9">
        <v>45299.0</v>
      </c>
      <c r="F122" s="10" t="s">
        <v>372</v>
      </c>
      <c r="G122" s="7"/>
    </row>
    <row r="123">
      <c r="A123" s="12" t="s">
        <v>342</v>
      </c>
      <c r="B123" s="7" t="str">
        <f>IFERROR(VLOOKUP(A123,People!A$2:B1008,2, False),"")</f>
        <v>Israeli Minister of Finance, Israeli Minister in the Defense Ministry</v>
      </c>
      <c r="C123" s="13" t="s">
        <v>373</v>
      </c>
      <c r="D123" s="14" t="s">
        <v>374</v>
      </c>
      <c r="E123" s="15">
        <v>45311.0</v>
      </c>
      <c r="F123" s="16" t="s">
        <v>375</v>
      </c>
      <c r="G123" s="7"/>
    </row>
    <row r="124">
      <c r="A124" s="12" t="s">
        <v>342</v>
      </c>
      <c r="B124" s="7" t="str">
        <f>IFERROR(VLOOKUP(A124,People!A$2:B1008,2, False),"")</f>
        <v>Israeli Minister of Finance, Israeli Minister in the Defense Ministry</v>
      </c>
      <c r="C124" s="13" t="s">
        <v>376</v>
      </c>
      <c r="D124" s="14" t="s">
        <v>377</v>
      </c>
      <c r="E124" s="15">
        <v>45319.0</v>
      </c>
      <c r="F124" s="23" t="s">
        <v>378</v>
      </c>
      <c r="G124" s="12"/>
    </row>
    <row r="125">
      <c r="A125" s="12" t="s">
        <v>342</v>
      </c>
      <c r="B125" s="7" t="str">
        <f>IFERROR(VLOOKUP(A125,People!A$2:B1008,2, False),"")</f>
        <v>Israeli Minister of Finance, Israeli Minister in the Defense Ministry</v>
      </c>
      <c r="C125" s="13" t="s">
        <v>379</v>
      </c>
      <c r="D125" s="14" t="s">
        <v>295</v>
      </c>
      <c r="E125" s="15">
        <v>45319.0</v>
      </c>
      <c r="F125" s="24" t="s">
        <v>380</v>
      </c>
      <c r="G125" s="12"/>
    </row>
    <row r="126">
      <c r="A126" s="12" t="s">
        <v>342</v>
      </c>
      <c r="B126" s="7" t="str">
        <f>IFERROR(VLOOKUP(A126,People!A$2:B1008,2, False),"")</f>
        <v>Israeli Minister of Finance, Israeli Minister in the Defense Ministry</v>
      </c>
      <c r="C126" s="13" t="s">
        <v>381</v>
      </c>
      <c r="D126" s="14" t="s">
        <v>160</v>
      </c>
      <c r="E126" s="15">
        <v>45320.0</v>
      </c>
      <c r="F126" s="17" t="s">
        <v>382</v>
      </c>
      <c r="G126" s="12"/>
    </row>
    <row r="127">
      <c r="A127" s="12" t="s">
        <v>342</v>
      </c>
      <c r="B127" s="7" t="str">
        <f>IFERROR(VLOOKUP(A127,People!A$2:B1008,2, False),"")</f>
        <v>Israeli Minister of Finance, Israeli Minister in the Defense Ministry</v>
      </c>
      <c r="C127" s="13" t="s">
        <v>383</v>
      </c>
      <c r="D127" s="14" t="s">
        <v>295</v>
      </c>
      <c r="E127" s="15">
        <v>45320.0</v>
      </c>
      <c r="F127" s="17" t="s">
        <v>384</v>
      </c>
      <c r="G127" s="12"/>
    </row>
    <row r="128">
      <c r="A128" s="6" t="s">
        <v>385</v>
      </c>
      <c r="B128" s="7" t="str">
        <f>IFERROR(VLOOKUP(A128,People!A$2:B1008,2, False),"")</f>
        <v>Israeli Member of Knesset</v>
      </c>
      <c r="C128" s="8" t="s">
        <v>386</v>
      </c>
      <c r="D128" s="8" t="s">
        <v>387</v>
      </c>
      <c r="E128" s="9">
        <v>45215.0</v>
      </c>
      <c r="F128" s="10" t="s">
        <v>388</v>
      </c>
      <c r="G128" s="7"/>
    </row>
    <row r="129">
      <c r="A129" s="12" t="s">
        <v>389</v>
      </c>
      <c r="B129" s="7" t="str">
        <f>IFERROR(VLOOKUP(A129,People!A$2:B1008,2, False),"")</f>
        <v>Former social worker, abducted (with three of her children) from Kibbutz Kfar Aza in southern Israel 10/7/2023; released from captivity 11/26/2023</v>
      </c>
      <c r="C129" s="13" t="s">
        <v>390</v>
      </c>
      <c r="D129" s="14" t="s">
        <v>180</v>
      </c>
      <c r="E129" s="19">
        <v>2023.0</v>
      </c>
      <c r="F129" s="17" t="s">
        <v>391</v>
      </c>
      <c r="G129" s="7"/>
    </row>
    <row r="130">
      <c r="A130" s="12" t="s">
        <v>389</v>
      </c>
      <c r="B130" s="7" t="str">
        <f>IFERROR(VLOOKUP(A130,People!A$2:B1008,2, False),"")</f>
        <v>Former social worker, abducted (with three of her children) from Kibbutz Kfar Aza in southern Israel 10/7/2023; released from captivity 11/26/2023</v>
      </c>
      <c r="C130" s="13" t="s">
        <v>392</v>
      </c>
      <c r="D130" s="13" t="s">
        <v>393</v>
      </c>
      <c r="E130" s="15">
        <v>45275.0</v>
      </c>
      <c r="F130" s="18" t="s">
        <v>394</v>
      </c>
      <c r="G130" s="7"/>
    </row>
    <row r="131">
      <c r="A131" s="12" t="s">
        <v>389</v>
      </c>
      <c r="B131" s="7" t="str">
        <f>IFERROR(VLOOKUP(A131,People!A$2:B1008,2, False),"")</f>
        <v>Former social worker, abducted (with three of her children) from Kibbutz Kfar Aza in southern Israel 10/7/2023; released from captivity 11/26/2023</v>
      </c>
      <c r="C131" s="13" t="s">
        <v>395</v>
      </c>
      <c r="D131" s="14" t="s">
        <v>396</v>
      </c>
      <c r="E131" s="15">
        <v>45283.0</v>
      </c>
      <c r="F131" s="17" t="s">
        <v>397</v>
      </c>
      <c r="G131" s="7"/>
    </row>
    <row r="132">
      <c r="A132" s="12" t="s">
        <v>389</v>
      </c>
      <c r="B132" s="7" t="str">
        <f>IFERROR(VLOOKUP(A132,People!A$2:B1008,2, False),"")</f>
        <v>Former social worker, abducted (with three of her children) from Kibbutz Kfar Aza in southern Israel 10/7/2023; released from captivity 11/26/2023</v>
      </c>
      <c r="C132" s="13" t="s">
        <v>398</v>
      </c>
      <c r="D132" s="13" t="s">
        <v>393</v>
      </c>
      <c r="E132" s="15">
        <v>45283.0</v>
      </c>
      <c r="F132" s="16" t="s">
        <v>399</v>
      </c>
      <c r="G132" s="7"/>
    </row>
    <row r="133">
      <c r="A133" s="12" t="s">
        <v>389</v>
      </c>
      <c r="B133" s="7" t="str">
        <f>IFERROR(VLOOKUP(A133,People!A$2:B1008,2, False),"")</f>
        <v>Former social worker, abducted (with three of her children) from Kibbutz Kfar Aza in southern Israel 10/7/2023; released from captivity 11/26/2023</v>
      </c>
      <c r="C133" s="13" t="s">
        <v>400</v>
      </c>
      <c r="D133" s="14" t="s">
        <v>177</v>
      </c>
      <c r="E133" s="15">
        <v>45314.0</v>
      </c>
      <c r="F133" s="16" t="s">
        <v>401</v>
      </c>
      <c r="G133" s="7"/>
    </row>
    <row r="134">
      <c r="A134" s="12" t="s">
        <v>389</v>
      </c>
      <c r="B134" s="7" t="str">
        <f>IFERROR(VLOOKUP(A134,People!A$2:B1008,2, False),"")</f>
        <v>Former social worker, abducted (with three of her children) from Kibbutz Kfar Aza in southern Israel 10/7/2023; released from captivity 11/26/2023</v>
      </c>
      <c r="C134" s="13" t="s">
        <v>402</v>
      </c>
      <c r="D134" s="14" t="s">
        <v>180</v>
      </c>
      <c r="E134" s="15">
        <v>45327.0</v>
      </c>
      <c r="F134" s="17" t="s">
        <v>403</v>
      </c>
      <c r="G134" s="7"/>
    </row>
    <row r="135">
      <c r="A135" s="12" t="s">
        <v>389</v>
      </c>
      <c r="B135" s="7" t="str">
        <f>IFERROR(VLOOKUP(A135,People!A$2:B1008,2, False),"")</f>
        <v>Former social worker, abducted (with three of her children) from Kibbutz Kfar Aza in southern Israel 10/7/2023; released from captivity 11/26/2023</v>
      </c>
      <c r="C135" s="13" t="s">
        <v>404</v>
      </c>
      <c r="D135" s="14" t="s">
        <v>405</v>
      </c>
      <c r="E135" s="15">
        <v>45327.0</v>
      </c>
      <c r="F135" s="18" t="s">
        <v>406</v>
      </c>
      <c r="G135" s="7"/>
    </row>
    <row r="136">
      <c r="A136" s="12" t="s">
        <v>389</v>
      </c>
      <c r="B136" s="7" t="str">
        <f>IFERROR(VLOOKUP(A136,People!A$2:B1008,2, False),"")</f>
        <v>Former social worker, abducted (with three of her children) from Kibbutz Kfar Aza in southern Israel 10/7/2023; released from captivity 11/26/2023</v>
      </c>
      <c r="C136" s="13" t="s">
        <v>407</v>
      </c>
      <c r="D136" s="14" t="s">
        <v>177</v>
      </c>
      <c r="E136" s="15">
        <v>45354.0</v>
      </c>
      <c r="F136" s="17" t="s">
        <v>408</v>
      </c>
      <c r="G136" s="7"/>
    </row>
    <row r="137">
      <c r="A137" s="12" t="s">
        <v>389</v>
      </c>
      <c r="B137" s="7" t="str">
        <f>IFERROR(VLOOKUP(A137,People!A$2:B1008,2, False),"")</f>
        <v>Former social worker, abducted (with three of her children) from Kibbutz Kfar Aza in southern Israel 10/7/2023; released from captivity 11/26/2023</v>
      </c>
      <c r="C137" s="13" t="s">
        <v>409</v>
      </c>
      <c r="D137" s="14" t="s">
        <v>177</v>
      </c>
      <c r="E137" s="15">
        <v>45354.0</v>
      </c>
      <c r="F137" s="18" t="s">
        <v>408</v>
      </c>
      <c r="G137" s="7"/>
    </row>
    <row r="138">
      <c r="A138" s="6" t="s">
        <v>410</v>
      </c>
      <c r="B138" s="7" t="str">
        <f>IFERROR(VLOOKUP(A138,People!A$2:B1008,2, False),"")</f>
        <v>Director of Israel's National Center of Forensic Medicine</v>
      </c>
      <c r="C138" s="8" t="s">
        <v>411</v>
      </c>
      <c r="D138" s="8" t="s">
        <v>91</v>
      </c>
      <c r="E138" s="9">
        <v>45216.0</v>
      </c>
      <c r="F138" s="25" t="s">
        <v>412</v>
      </c>
      <c r="G138" s="7"/>
    </row>
    <row r="139">
      <c r="A139" s="12" t="s">
        <v>413</v>
      </c>
      <c r="B139" s="7" t="str">
        <f>IFERROR(VLOOKUP(A139,People!A$2:B1008,2, False),"")</f>
        <v>Israeli representative of COGAT (Coordinator of Government Activities in the Territories)</v>
      </c>
      <c r="C139" s="13" t="s">
        <v>414</v>
      </c>
      <c r="D139" s="14" t="s">
        <v>415</v>
      </c>
      <c r="E139" s="15">
        <v>45303.0</v>
      </c>
      <c r="F139" s="16" t="s">
        <v>416</v>
      </c>
      <c r="G139" s="7"/>
    </row>
    <row r="140">
      <c r="A140" s="6" t="s">
        <v>417</v>
      </c>
      <c r="B140" s="7" t="str">
        <f>IFERROR(VLOOKUP(A140,People!A$2:B1008,2, False),"")</f>
        <v>Former Israeli Ambassador to the United Nations</v>
      </c>
      <c r="C140" s="8" t="s">
        <v>418</v>
      </c>
      <c r="D140" s="8" t="s">
        <v>419</v>
      </c>
      <c r="E140" s="9">
        <v>45224.0</v>
      </c>
      <c r="F140" s="10" t="s">
        <v>420</v>
      </c>
      <c r="G140" s="7"/>
    </row>
    <row r="141">
      <c r="A141" s="6" t="s">
        <v>421</v>
      </c>
      <c r="B141" s="7" t="str">
        <f>IFERROR(VLOOKUP(A141,People!A$2:B1008,2, False),"")</f>
        <v>Former Lt. Gen. of Israeli Air Force, Former IDF Chief of Staff, Former Commander of Israeli Air Force</v>
      </c>
      <c r="C141" s="8" t="s">
        <v>422</v>
      </c>
      <c r="D141" s="8" t="s">
        <v>423</v>
      </c>
      <c r="E141" s="9">
        <v>45286.0</v>
      </c>
      <c r="F141" s="10" t="s">
        <v>424</v>
      </c>
      <c r="G141" s="7"/>
    </row>
    <row r="142">
      <c r="A142" s="6" t="s">
        <v>421</v>
      </c>
      <c r="B142" s="7" t="str">
        <f>IFERROR(VLOOKUP(A142,People!A$2:B1008,2, False),"")</f>
        <v>Former Lt. Gen. of Israeli Air Force, Former IDF Chief of Staff, Former Commander of Israeli Air Force</v>
      </c>
      <c r="C142" s="8" t="s">
        <v>425</v>
      </c>
      <c r="D142" s="8" t="s">
        <v>423</v>
      </c>
      <c r="E142" s="9">
        <v>45286.0</v>
      </c>
      <c r="F142" s="11" t="s">
        <v>426</v>
      </c>
      <c r="G142" s="7"/>
    </row>
    <row r="143">
      <c r="A143" s="6" t="s">
        <v>421</v>
      </c>
      <c r="B143" s="7" t="str">
        <f>IFERROR(VLOOKUP(A143,People!A$2:B1008,2, False),"")</f>
        <v>Former Lt. Gen. of Israeli Air Force, Former IDF Chief of Staff, Former Commander of Israeli Air Force</v>
      </c>
      <c r="C143" s="8" t="s">
        <v>427</v>
      </c>
      <c r="D143" s="8" t="s">
        <v>423</v>
      </c>
      <c r="E143" s="9">
        <v>45286.0</v>
      </c>
      <c r="F143" s="10" t="s">
        <v>428</v>
      </c>
      <c r="G143" s="7"/>
    </row>
    <row r="144">
      <c r="A144" s="6" t="s">
        <v>429</v>
      </c>
      <c r="B144" s="7" t="str">
        <f>IFERROR(VLOOKUP(A144,People!A$2:B1008,2, False),"")</f>
        <v>Former Israeli Ambassador to US, Former Deputy Foreign Minister</v>
      </c>
      <c r="C144" s="8" t="s">
        <v>430</v>
      </c>
      <c r="D144" s="8" t="s">
        <v>70</v>
      </c>
      <c r="E144" s="9">
        <v>45210.0</v>
      </c>
      <c r="F144" s="11" t="s">
        <v>431</v>
      </c>
      <c r="G144" s="7"/>
    </row>
    <row r="145">
      <c r="A145" s="6" t="s">
        <v>432</v>
      </c>
      <c r="B145" s="7" t="str">
        <f>IFERROR(VLOOKUP(A145,People!A$2:B1008,2, False),"")</f>
        <v>Israeli sports commentator</v>
      </c>
      <c r="C145" s="8" t="s">
        <v>433</v>
      </c>
      <c r="D145" s="8" t="s">
        <v>434</v>
      </c>
      <c r="E145" s="9">
        <v>45273.0</v>
      </c>
      <c r="F145" s="11" t="s">
        <v>435</v>
      </c>
      <c r="G145" s="7"/>
    </row>
    <row r="146">
      <c r="A146" s="6" t="s">
        <v>436</v>
      </c>
      <c r="B146" s="7" t="str">
        <f>IFERROR(VLOOKUP(A146,People!A$2:B1008,2, False),"")</f>
        <v>Rear Admiral, Head of IDF Spokesperson's Unit</v>
      </c>
      <c r="C146" s="8" t="s">
        <v>437</v>
      </c>
      <c r="D146" s="8" t="s">
        <v>199</v>
      </c>
      <c r="E146" s="9">
        <v>45208.0</v>
      </c>
      <c r="F146" s="25" t="s">
        <v>438</v>
      </c>
      <c r="G146" s="8" t="s">
        <v>439</v>
      </c>
    </row>
    <row r="147">
      <c r="A147" s="6" t="s">
        <v>436</v>
      </c>
      <c r="B147" s="7" t="str">
        <f>IFERROR(VLOOKUP(A147,People!A$2:B1008,2, False),"")</f>
        <v>Rear Admiral, Head of IDF Spokesperson's Unit</v>
      </c>
      <c r="C147" s="8" t="s">
        <v>440</v>
      </c>
      <c r="D147" s="8" t="s">
        <v>119</v>
      </c>
      <c r="E147" s="9">
        <v>45208.0</v>
      </c>
      <c r="F147" s="25" t="s">
        <v>441</v>
      </c>
      <c r="G147" s="8" t="s">
        <v>439</v>
      </c>
    </row>
    <row r="148">
      <c r="A148" s="6" t="s">
        <v>436</v>
      </c>
      <c r="B148" s="7" t="str">
        <f>IFERROR(VLOOKUP(A148,People!A$2:B1008,2, False),"")</f>
        <v>Rear Admiral, Head of IDF Spokesperson's Unit</v>
      </c>
      <c r="C148" s="8" t="s">
        <v>442</v>
      </c>
      <c r="D148" s="8" t="s">
        <v>167</v>
      </c>
      <c r="E148" s="9">
        <v>45221.0</v>
      </c>
      <c r="F148" s="11" t="s">
        <v>443</v>
      </c>
      <c r="G148" s="7"/>
    </row>
    <row r="149">
      <c r="A149" s="6" t="s">
        <v>436</v>
      </c>
      <c r="B149" s="7" t="str">
        <f>IFERROR(VLOOKUP(A149,People!A$2:B1008,2, False),"")</f>
        <v>Rear Admiral, Head of IDF Spokesperson's Unit</v>
      </c>
      <c r="C149" s="8" t="s">
        <v>444</v>
      </c>
      <c r="D149" s="8" t="s">
        <v>292</v>
      </c>
      <c r="E149" s="9">
        <v>45222.0</v>
      </c>
      <c r="F149" s="11" t="s">
        <v>445</v>
      </c>
      <c r="G149" s="7"/>
    </row>
    <row r="150">
      <c r="A150" s="6" t="s">
        <v>436</v>
      </c>
      <c r="B150" s="7" t="str">
        <f>IFERROR(VLOOKUP(A150,People!A$2:B1008,2, False),"")</f>
        <v>Rear Admiral, Head of IDF Spokesperson's Unit</v>
      </c>
      <c r="C150" s="8" t="s">
        <v>446</v>
      </c>
      <c r="D150" s="8" t="s">
        <v>111</v>
      </c>
      <c r="E150" s="9">
        <v>45275.0</v>
      </c>
      <c r="F150" s="25" t="s">
        <v>447</v>
      </c>
      <c r="G150" s="7"/>
    </row>
    <row r="151">
      <c r="A151" s="6" t="s">
        <v>436</v>
      </c>
      <c r="B151" s="7" t="str">
        <f>IFERROR(VLOOKUP(A151,People!A$2:B1008,2, False),"")</f>
        <v>Rear Admiral, Head of IDF Spokesperson's Unit</v>
      </c>
      <c r="C151" s="8" t="s">
        <v>448</v>
      </c>
      <c r="D151" s="8" t="s">
        <v>289</v>
      </c>
      <c r="E151" s="9">
        <v>45302.0</v>
      </c>
      <c r="F151" s="11" t="s">
        <v>449</v>
      </c>
      <c r="G151" s="7"/>
    </row>
    <row r="152">
      <c r="A152" s="12" t="s">
        <v>450</v>
      </c>
      <c r="B152" s="7" t="str">
        <f>IFERROR(VLOOKUP(A152,People!A$2:B1008,2, False),"")</f>
        <v>Israeli Orthodox Zionist settler activist</v>
      </c>
      <c r="C152" s="13" t="s">
        <v>451</v>
      </c>
      <c r="D152" s="14" t="s">
        <v>452</v>
      </c>
      <c r="E152" s="15">
        <v>43548.0</v>
      </c>
      <c r="F152" s="16" t="s">
        <v>453</v>
      </c>
      <c r="G152" s="7"/>
    </row>
    <row r="153">
      <c r="A153" s="12" t="s">
        <v>450</v>
      </c>
      <c r="B153" s="7" t="str">
        <f>IFERROR(VLOOKUP(A153,People!A$2:B1008,2, False),"")</f>
        <v>Israeli Orthodox Zionist settler activist</v>
      </c>
      <c r="C153" s="13" t="s">
        <v>454</v>
      </c>
      <c r="D153" s="14" t="s">
        <v>455</v>
      </c>
      <c r="E153" s="26">
        <v>43548.0</v>
      </c>
      <c r="F153" s="21" t="s">
        <v>456</v>
      </c>
      <c r="G153" s="7"/>
    </row>
    <row r="154">
      <c r="A154" s="12" t="s">
        <v>450</v>
      </c>
      <c r="B154" s="7" t="str">
        <f>IFERROR(VLOOKUP(A154,People!A$2:B1008,2, False),"")</f>
        <v>Israeli Orthodox Zionist settler activist</v>
      </c>
      <c r="C154" s="27" t="s">
        <v>457</v>
      </c>
      <c r="D154" s="14" t="s">
        <v>455</v>
      </c>
      <c r="E154" s="15">
        <v>43548.0</v>
      </c>
      <c r="F154" s="28" t="s">
        <v>458</v>
      </c>
      <c r="G154" s="7"/>
    </row>
    <row r="155">
      <c r="A155" s="12" t="s">
        <v>450</v>
      </c>
      <c r="B155" s="7" t="str">
        <f>IFERROR(VLOOKUP(A155,People!A$2:B1008,2, False),"")</f>
        <v>Israeli Orthodox Zionist settler activist</v>
      </c>
      <c r="C155" s="27" t="s">
        <v>459</v>
      </c>
      <c r="D155" s="14" t="s">
        <v>455</v>
      </c>
      <c r="E155" s="15">
        <v>43548.0</v>
      </c>
      <c r="F155" s="14" t="s">
        <v>460</v>
      </c>
      <c r="G155" s="7"/>
    </row>
    <row r="156">
      <c r="A156" s="12" t="s">
        <v>450</v>
      </c>
      <c r="B156" s="7" t="str">
        <f>IFERROR(VLOOKUP(A156,People!A$2:B1008,2, False),"")</f>
        <v>Israeli Orthodox Zionist settler activist</v>
      </c>
      <c r="C156" s="13" t="s">
        <v>461</v>
      </c>
      <c r="D156" s="14" t="s">
        <v>462</v>
      </c>
      <c r="E156" s="15">
        <v>45277.0</v>
      </c>
      <c r="F156" s="18" t="s">
        <v>463</v>
      </c>
      <c r="G156" s="7"/>
    </row>
    <row r="157">
      <c r="A157" s="12" t="s">
        <v>450</v>
      </c>
      <c r="B157" s="7" t="str">
        <f>IFERROR(VLOOKUP(A157,People!A$2:B1008,2, False),"")</f>
        <v>Israeli Orthodox Zionist settler activist</v>
      </c>
      <c r="C157" s="13" t="s">
        <v>464</v>
      </c>
      <c r="D157" s="14" t="s">
        <v>465</v>
      </c>
      <c r="E157" s="15">
        <v>45282.0</v>
      </c>
      <c r="F157" s="16" t="s">
        <v>466</v>
      </c>
      <c r="G157" s="7"/>
    </row>
    <row r="158">
      <c r="A158" s="12" t="s">
        <v>450</v>
      </c>
      <c r="B158" s="7" t="str">
        <f>IFERROR(VLOOKUP(A158,People!A$2:B1008,2, False),"")</f>
        <v>Israeli Orthodox Zionist settler activist</v>
      </c>
      <c r="C158" s="13" t="s">
        <v>467</v>
      </c>
      <c r="D158" s="14" t="s">
        <v>468</v>
      </c>
      <c r="E158" s="15">
        <v>45319.0</v>
      </c>
      <c r="F158" s="29" t="s">
        <v>469</v>
      </c>
      <c r="G158" s="7"/>
    </row>
    <row r="159">
      <c r="A159" s="12" t="s">
        <v>450</v>
      </c>
      <c r="B159" s="7" t="str">
        <f>IFERROR(VLOOKUP(A159,People!A$2:B1008,2, False),"")</f>
        <v>Israeli Orthodox Zionist settler activist</v>
      </c>
      <c r="C159" s="13" t="s">
        <v>470</v>
      </c>
      <c r="D159" s="14" t="s">
        <v>471</v>
      </c>
      <c r="E159" s="15">
        <v>45319.0</v>
      </c>
      <c r="F159" s="29" t="s">
        <v>472</v>
      </c>
      <c r="G159" s="7"/>
    </row>
    <row r="160">
      <c r="A160" s="6" t="s">
        <v>473</v>
      </c>
      <c r="B160" s="7" t="str">
        <f>IFERROR(VLOOKUP(A160,People!A$2:B1008,2, False),"")</f>
        <v>Israeli hostage from Kibbutz Nir Oz, taken captive with her 5-year-old daughter 10/7/2023, released 11/24/2023</v>
      </c>
      <c r="C160" s="8" t="s">
        <v>474</v>
      </c>
      <c r="D160" s="8" t="s">
        <v>475</v>
      </c>
      <c r="E160" s="9">
        <v>45229.0</v>
      </c>
      <c r="F160" s="10" t="s">
        <v>476</v>
      </c>
      <c r="G160" s="7"/>
    </row>
    <row r="161">
      <c r="A161" s="6" t="s">
        <v>473</v>
      </c>
      <c r="B161" s="7" t="str">
        <f>IFERROR(VLOOKUP(A161,People!A$2:B1008,2, False),"")</f>
        <v>Israeli hostage from Kibbutz Nir Oz, taken captive with her 5-year-old daughter 10/7/2023, released 11/24/2023</v>
      </c>
      <c r="C161" s="8" t="s">
        <v>477</v>
      </c>
      <c r="D161" s="8" t="s">
        <v>177</v>
      </c>
      <c r="E161" s="9">
        <v>45253.0</v>
      </c>
      <c r="F161" s="10" t="s">
        <v>478</v>
      </c>
      <c r="G161" s="7"/>
    </row>
    <row r="162">
      <c r="A162" s="6" t="s">
        <v>479</v>
      </c>
      <c r="B162" s="7" t="str">
        <f>IFERROR(VLOOKUP(A162,People!A$2:B1008,2, False),"")</f>
        <v>Israeli Member of Knesset</v>
      </c>
      <c r="C162" s="8" t="s">
        <v>480</v>
      </c>
      <c r="D162" s="8" t="s">
        <v>481</v>
      </c>
      <c r="E162" s="9">
        <v>45215.0</v>
      </c>
      <c r="F162" s="11" t="s">
        <v>482</v>
      </c>
      <c r="G162" s="7"/>
    </row>
    <row r="163">
      <c r="A163" s="6" t="s">
        <v>479</v>
      </c>
      <c r="B163" s="7" t="str">
        <f>IFERROR(VLOOKUP(A163,People!A$2:B1008,2, False),"")</f>
        <v>Israeli Member of Knesset</v>
      </c>
      <c r="C163" s="8" t="s">
        <v>483</v>
      </c>
      <c r="D163" s="8" t="s">
        <v>481</v>
      </c>
      <c r="E163" s="9">
        <v>45215.0</v>
      </c>
      <c r="F163" s="11" t="s">
        <v>482</v>
      </c>
      <c r="G163" s="7"/>
    </row>
    <row r="164">
      <c r="A164" s="6" t="s">
        <v>479</v>
      </c>
      <c r="B164" s="7" t="str">
        <f>IFERROR(VLOOKUP(A164,People!A$2:B1008,2, False),"")</f>
        <v>Israeli Member of Knesset</v>
      </c>
      <c r="C164" s="8" t="s">
        <v>484</v>
      </c>
      <c r="D164" s="8" t="s">
        <v>485</v>
      </c>
      <c r="E164" s="9">
        <v>45234.0</v>
      </c>
      <c r="F164" s="11" t="s">
        <v>486</v>
      </c>
      <c r="G164" s="7"/>
    </row>
    <row r="165">
      <c r="A165" s="6" t="s">
        <v>479</v>
      </c>
      <c r="B165" s="7" t="str">
        <f>IFERROR(VLOOKUP(A165,People!A$2:B1008,2, False),"")</f>
        <v>Israeli Member of Knesset</v>
      </c>
      <c r="C165" s="8" t="s">
        <v>487</v>
      </c>
      <c r="D165" s="8" t="s">
        <v>70</v>
      </c>
      <c r="E165" s="9">
        <v>45244.0</v>
      </c>
      <c r="F165" s="11" t="s">
        <v>488</v>
      </c>
      <c r="G165" s="7"/>
    </row>
    <row r="166">
      <c r="A166" s="6" t="s">
        <v>479</v>
      </c>
      <c r="B166" s="7" t="str">
        <f>IFERROR(VLOOKUP(A166,People!A$2:B1008,2, False),"")</f>
        <v>Israeli Member of Knesset</v>
      </c>
      <c r="C166" s="8" t="s">
        <v>489</v>
      </c>
      <c r="D166" s="8" t="s">
        <v>490</v>
      </c>
      <c r="E166" s="9">
        <v>45245.0</v>
      </c>
      <c r="F166" s="11" t="s">
        <v>491</v>
      </c>
      <c r="G166" s="7"/>
    </row>
    <row r="167">
      <c r="A167" s="6" t="s">
        <v>492</v>
      </c>
      <c r="B167" s="7" t="str">
        <f>IFERROR(VLOOKUP(A167,People!A$2:B1008,2, False),"")</f>
        <v>Israeli Channel 12 Reporter</v>
      </c>
      <c r="C167" s="8" t="s">
        <v>493</v>
      </c>
      <c r="D167" s="8" t="s">
        <v>289</v>
      </c>
      <c r="E167" s="9">
        <v>45223.0</v>
      </c>
      <c r="F167" s="10" t="s">
        <v>494</v>
      </c>
      <c r="G167" s="7"/>
    </row>
    <row r="168">
      <c r="A168" s="6" t="s">
        <v>495</v>
      </c>
      <c r="B168" s="7" t="str">
        <f>IFERROR(VLOOKUP(A168,People!A$2:B1008,2, False),"")</f>
        <v>Mayor of Metula in northern Israel</v>
      </c>
      <c r="C168" s="8" t="s">
        <v>496</v>
      </c>
      <c r="D168" s="8" t="s">
        <v>497</v>
      </c>
      <c r="E168" s="9">
        <v>45277.0</v>
      </c>
      <c r="F168" s="10" t="s">
        <v>498</v>
      </c>
      <c r="G168" s="7"/>
    </row>
    <row r="169">
      <c r="A169" s="6" t="s">
        <v>495</v>
      </c>
      <c r="B169" s="7" t="str">
        <f>IFERROR(VLOOKUP(A169,People!A$2:B1008,2, False),"")</f>
        <v>Mayor of Metula in northern Israel</v>
      </c>
      <c r="C169" s="8" t="s">
        <v>499</v>
      </c>
      <c r="D169" s="8" t="s">
        <v>500</v>
      </c>
      <c r="E169" s="9">
        <v>45279.0</v>
      </c>
      <c r="F169" s="11" t="s">
        <v>501</v>
      </c>
      <c r="G169" s="7"/>
    </row>
    <row r="170">
      <c r="A170" s="12" t="s">
        <v>495</v>
      </c>
      <c r="B170" s="7" t="str">
        <f>IFERROR(VLOOKUP(A170,People!A$2:B1008,2, False),"")</f>
        <v>Mayor of Metula in northern Israel</v>
      </c>
      <c r="C170" s="14" t="s">
        <v>502</v>
      </c>
      <c r="D170" s="14" t="s">
        <v>503</v>
      </c>
      <c r="E170" s="30">
        <v>45277.0</v>
      </c>
      <c r="F170" s="16" t="s">
        <v>504</v>
      </c>
      <c r="G170" s="7"/>
    </row>
    <row r="171">
      <c r="A171" s="12" t="s">
        <v>505</v>
      </c>
      <c r="B171" s="7" t="str">
        <f>IFERROR(VLOOKUP(A171,People!A$2:B1008,2, False),"")</f>
        <v>Primary national founder of the State of Israel, Israel's first prime minister</v>
      </c>
      <c r="C171" s="13" t="s">
        <v>506</v>
      </c>
      <c r="D171" s="14" t="s">
        <v>507</v>
      </c>
      <c r="E171" s="15">
        <v>13734.0</v>
      </c>
      <c r="F171" s="16" t="s">
        <v>508</v>
      </c>
      <c r="G171" s="7"/>
    </row>
    <row r="172">
      <c r="A172" s="6" t="s">
        <v>509</v>
      </c>
      <c r="B172" s="7" t="str">
        <f>IFERROR(VLOOKUP(A172,People!A$2:B1008,2, False),"")</f>
        <v>Rabbi in IDF, from Yeshiva Elon Moreh</v>
      </c>
      <c r="C172" s="8" t="s">
        <v>510</v>
      </c>
      <c r="D172" s="8" t="s">
        <v>511</v>
      </c>
      <c r="E172" s="9">
        <v>45279.0</v>
      </c>
      <c r="F172" s="11" t="s">
        <v>512</v>
      </c>
      <c r="G172" s="7"/>
    </row>
    <row r="173">
      <c r="A173" s="6" t="s">
        <v>513</v>
      </c>
      <c r="B173" s="7" t="str">
        <f>IFERROR(VLOOKUP(A173,People!A$2:B1008,2, False),"")</f>
        <v>Israeli editor of Walla Baranja, radio 103 presenter</v>
      </c>
      <c r="C173" s="8" t="s">
        <v>514</v>
      </c>
      <c r="D173" s="8" t="s">
        <v>515</v>
      </c>
      <c r="E173" s="9">
        <v>45206.0</v>
      </c>
      <c r="F173" s="11" t="s">
        <v>516</v>
      </c>
      <c r="G173" s="7"/>
    </row>
    <row r="174">
      <c r="A174" s="12" t="s">
        <v>517</v>
      </c>
      <c r="B174" s="7" t="str">
        <f>IFERROR(VLOOKUP(A174,People!A$2:B1008,2, False),"")</f>
        <v>American politician, media personality, businessman, 45th president of the United States of America</v>
      </c>
      <c r="C174" s="13" t="s">
        <v>518</v>
      </c>
      <c r="D174" s="14" t="s">
        <v>519</v>
      </c>
      <c r="E174" s="15">
        <v>44850.0</v>
      </c>
      <c r="F174" s="16" t="s">
        <v>520</v>
      </c>
      <c r="G174" s="7"/>
    </row>
    <row r="175">
      <c r="A175" s="12" t="s">
        <v>517</v>
      </c>
      <c r="B175" s="7" t="str">
        <f>IFERROR(VLOOKUP(A175,People!A$2:B1008,2, False),"")</f>
        <v>American politician, media personality, businessman, 45th president of the United States of America</v>
      </c>
      <c r="C175" s="13" t="s">
        <v>521</v>
      </c>
      <c r="D175" s="14" t="s">
        <v>519</v>
      </c>
      <c r="E175" s="15">
        <v>45369.0</v>
      </c>
      <c r="F175" s="16" t="s">
        <v>522</v>
      </c>
      <c r="G175" s="7"/>
    </row>
    <row r="176">
      <c r="A176" s="6" t="s">
        <v>523</v>
      </c>
      <c r="B176" s="7" t="str">
        <f>IFERROR(VLOOKUP(A176,People!A$2:B1008,2, False),"")</f>
        <v>Israeli hostage from Kibbutz Nir Oz, taken captive with her 2-year-old and 4-year-old daughters, and her mother (who was killed by the Israeli army) on 10/7/2023, released 11/24/2023</v>
      </c>
      <c r="C176" s="8" t="s">
        <v>524</v>
      </c>
      <c r="D176" s="8" t="s">
        <v>177</v>
      </c>
      <c r="E176" s="9">
        <v>45276.0</v>
      </c>
      <c r="F176" s="10" t="s">
        <v>525</v>
      </c>
      <c r="G176" s="7"/>
    </row>
    <row r="177">
      <c r="A177" s="6" t="s">
        <v>523</v>
      </c>
      <c r="B177" s="7" t="str">
        <f>IFERROR(VLOOKUP(A177,People!A$2:B1008,2, False),"")</f>
        <v>Israeli hostage from Kibbutz Nir Oz, taken captive with her 2-year-old and 4-year-old daughters, and her mother (who was killed by the Israeli army) on 10/7/2023, released 11/24/2023</v>
      </c>
      <c r="C177" s="8" t="s">
        <v>526</v>
      </c>
      <c r="D177" s="8" t="s">
        <v>475</v>
      </c>
      <c r="E177" s="9">
        <v>45276.0</v>
      </c>
      <c r="F177" s="10" t="s">
        <v>525</v>
      </c>
      <c r="G177" s="7"/>
    </row>
    <row r="178">
      <c r="A178" s="6" t="s">
        <v>527</v>
      </c>
      <c r="B178" s="7" t="str">
        <f>IFERROR(VLOOKUP(A178,People!A$2:B1008,2, False),"")</f>
        <v>Ret. US Army Colonel, Former Pentagon Advisor</v>
      </c>
      <c r="C178" s="8" t="s">
        <v>528</v>
      </c>
      <c r="D178" s="8" t="s">
        <v>239</v>
      </c>
      <c r="E178" s="9">
        <v>45222.0</v>
      </c>
      <c r="F178" s="10" t="s">
        <v>529</v>
      </c>
      <c r="G178" s="7"/>
    </row>
    <row r="179">
      <c r="A179" s="6" t="s">
        <v>530</v>
      </c>
      <c r="B179" s="7" t="str">
        <f>IFERROR(VLOOKUP(A179,People!A$2:B1008,2, False),"")</f>
        <v>Israeli Lawyer, Israeli government advisor</v>
      </c>
      <c r="C179" s="8" t="s">
        <v>531</v>
      </c>
      <c r="D179" s="8" t="s">
        <v>532</v>
      </c>
      <c r="E179" s="9">
        <v>38764.0</v>
      </c>
      <c r="F179" s="10" t="s">
        <v>533</v>
      </c>
      <c r="G179" s="7"/>
    </row>
    <row r="180">
      <c r="A180" s="6" t="s">
        <v>534</v>
      </c>
      <c r="B180" s="7" t="str">
        <f>IFERROR(VLOOKUP(A180,People!A$2:B1008,2, False),"")</f>
        <v>Former Israeli Ambassador to Italy</v>
      </c>
      <c r="C180" s="8" t="s">
        <v>535</v>
      </c>
      <c r="D180" s="8" t="s">
        <v>536</v>
      </c>
      <c r="E180" s="9">
        <v>45225.0</v>
      </c>
      <c r="F180" s="11" t="s">
        <v>537</v>
      </c>
      <c r="G180" s="7"/>
    </row>
    <row r="181">
      <c r="A181" s="6" t="s">
        <v>534</v>
      </c>
      <c r="B181" s="7" t="str">
        <f>IFERROR(VLOOKUP(A181,People!A$2:B1008,2, False),"")</f>
        <v>Former Israeli Ambassador to Italy</v>
      </c>
      <c r="C181" s="8" t="s">
        <v>538</v>
      </c>
      <c r="D181" s="8" t="s">
        <v>539</v>
      </c>
      <c r="E181" s="9">
        <v>45225.0</v>
      </c>
      <c r="F181" s="11" t="s">
        <v>537</v>
      </c>
      <c r="G181" s="7"/>
    </row>
    <row r="182">
      <c r="A182" s="6" t="s">
        <v>534</v>
      </c>
      <c r="B182" s="7" t="str">
        <f>IFERROR(VLOOKUP(A182,People!A$2:B1008,2, False),"")</f>
        <v>Former Israeli Ambassador to Italy</v>
      </c>
      <c r="C182" s="8" t="s">
        <v>540</v>
      </c>
      <c r="D182" s="8" t="s">
        <v>541</v>
      </c>
      <c r="E182" s="9">
        <v>45297.0</v>
      </c>
      <c r="F182" s="10" t="s">
        <v>542</v>
      </c>
      <c r="G182" s="7"/>
    </row>
    <row r="183">
      <c r="A183" s="6" t="s">
        <v>543</v>
      </c>
      <c r="B183" s="7" t="str">
        <f>IFERROR(VLOOKUP(A183,People!A$2:B1008,2, False),"")</f>
        <v>Columnist for Israeli Newspaper "Israel Hayom"</v>
      </c>
      <c r="C183" s="8" t="s">
        <v>544</v>
      </c>
      <c r="D183" s="8" t="s">
        <v>545</v>
      </c>
      <c r="E183" s="9">
        <v>45223.0</v>
      </c>
      <c r="F183" s="10" t="s">
        <v>546</v>
      </c>
      <c r="G183" s="7"/>
    </row>
    <row r="184">
      <c r="A184" s="6" t="s">
        <v>547</v>
      </c>
      <c r="B184" s="7" t="str">
        <f>IFERROR(VLOOKUP(A184,People!A$2:B1008,2, False),"")</f>
        <v>Israeli journalist, Ph.D in Middle Eastern History, Former employee of Israeli Prime Minister's Office</v>
      </c>
      <c r="C184" s="8" t="s">
        <v>548</v>
      </c>
      <c r="D184" s="8" t="s">
        <v>549</v>
      </c>
      <c r="E184" s="9">
        <v>45279.0</v>
      </c>
      <c r="F184" s="10" t="s">
        <v>550</v>
      </c>
      <c r="G184" s="7"/>
    </row>
    <row r="185">
      <c r="A185" s="6" t="s">
        <v>551</v>
      </c>
      <c r="B185" s="7" t="str">
        <f>IFERROR(VLOOKUP(A185,People!A$2:B1008,2, False),"")</f>
        <v>Former Prime Minister of Israel</v>
      </c>
      <c r="C185" s="8" t="s">
        <v>552</v>
      </c>
      <c r="D185" s="8" t="s">
        <v>532</v>
      </c>
      <c r="E185" s="9">
        <v>45001.0</v>
      </c>
      <c r="F185" s="10" t="s">
        <v>553</v>
      </c>
      <c r="G185" s="7"/>
    </row>
    <row r="186">
      <c r="A186" s="12" t="s">
        <v>554</v>
      </c>
      <c r="B186" s="7" t="str">
        <f>IFERROR(VLOOKUP(A186,People!A$2:B1008,2, False),"")</f>
        <v>Mother of Israeli military soldier, Nik Beizer, who was captured in Israel by Palestinian resistance forces 10/7/2023 and found dead in a Gaza tunnel 12/14/2023.</v>
      </c>
      <c r="C186" s="13" t="s">
        <v>555</v>
      </c>
      <c r="D186" s="14" t="s">
        <v>423</v>
      </c>
      <c r="E186" s="15">
        <v>45312.0</v>
      </c>
      <c r="F186" s="29" t="s">
        <v>556</v>
      </c>
      <c r="G186" s="7"/>
    </row>
    <row r="187">
      <c r="A187" s="12" t="s">
        <v>554</v>
      </c>
      <c r="B187" s="7" t="str">
        <f>IFERROR(VLOOKUP(A187,People!A$2:B1008,2, False),"")</f>
        <v>Mother of Israeli military soldier, Nik Beizer, who was captured in Israel by Palestinian resistance forces 10/7/2023 and found dead in a Gaza tunnel 12/14/2023.</v>
      </c>
      <c r="C187" s="13" t="s">
        <v>557</v>
      </c>
      <c r="D187" s="14" t="s">
        <v>558</v>
      </c>
      <c r="E187" s="15">
        <v>45312.0</v>
      </c>
      <c r="F187" s="16" t="s">
        <v>559</v>
      </c>
      <c r="G187" s="7"/>
    </row>
    <row r="188">
      <c r="A188" s="12" t="s">
        <v>560</v>
      </c>
      <c r="B188" s="7" t="str">
        <f>IFERROR(VLOOKUP(A188,People!A$2:B1008,2, False),"")</f>
        <v>Director of the Israel Antiquities Authority</v>
      </c>
      <c r="C188" s="13" t="s">
        <v>561</v>
      </c>
      <c r="D188" s="14" t="s">
        <v>562</v>
      </c>
      <c r="E188" s="15">
        <v>45312.0</v>
      </c>
      <c r="F188" s="16" t="s">
        <v>563</v>
      </c>
      <c r="G188" s="7"/>
    </row>
    <row r="189">
      <c r="A189" s="12" t="s">
        <v>564</v>
      </c>
      <c r="B189" s="7" t="str">
        <f>IFERROR(VLOOKUP(A189,People!A$2:B1008,2, False),"")</f>
        <v>Member of Israeli Security Cabinet</v>
      </c>
      <c r="C189" s="14" t="s">
        <v>565</v>
      </c>
      <c r="D189" s="14" t="s">
        <v>566</v>
      </c>
      <c r="E189" s="15">
        <v>45311.0</v>
      </c>
      <c r="F189" s="29" t="s">
        <v>567</v>
      </c>
      <c r="G189" s="7"/>
    </row>
    <row r="190">
      <c r="A190" s="6" t="s">
        <v>568</v>
      </c>
      <c r="B190" s="7" t="str">
        <f>IFERROR(VLOOKUP(A190,People!A$2:B1008,2, False),"")</f>
        <v>Rabbi, Founder of Bnei David pre-military academy</v>
      </c>
      <c r="C190" s="8" t="s">
        <v>569</v>
      </c>
      <c r="D190" s="8" t="s">
        <v>570</v>
      </c>
      <c r="E190" s="9">
        <v>45214.0</v>
      </c>
      <c r="F190" s="11" t="s">
        <v>571</v>
      </c>
      <c r="G190" s="7"/>
    </row>
    <row r="191">
      <c r="A191" s="6" t="s">
        <v>572</v>
      </c>
      <c r="B191" s="7" t="str">
        <f>IFERROR(VLOOKUP(A191,People!A$2:B1008,2, False),"")</f>
        <v>Former Deputy Prime Minister</v>
      </c>
      <c r="C191" s="8" t="s">
        <v>573</v>
      </c>
      <c r="D191" s="8" t="s">
        <v>415</v>
      </c>
      <c r="E191" s="9">
        <v>41063.0</v>
      </c>
      <c r="F191" s="11" t="s">
        <v>574</v>
      </c>
      <c r="G191" s="7"/>
    </row>
    <row r="192">
      <c r="A192" s="6" t="s">
        <v>572</v>
      </c>
      <c r="B192" s="7" t="str">
        <f>IFERROR(VLOOKUP(A192,People!A$2:B1008,2, False),"")</f>
        <v>Former Deputy Prime Minister</v>
      </c>
      <c r="C192" s="8" t="s">
        <v>575</v>
      </c>
      <c r="D192" s="8" t="s">
        <v>199</v>
      </c>
      <c r="E192" s="9">
        <v>41285.0</v>
      </c>
      <c r="F192" s="11" t="s">
        <v>576</v>
      </c>
      <c r="G192" s="7"/>
    </row>
    <row r="193">
      <c r="A193" s="6" t="s">
        <v>577</v>
      </c>
      <c r="B193" s="7" t="str">
        <f>IFERROR(VLOOKUP(A193,People!A$2:B1008,2, False),"")</f>
        <v>Israeli military officer - intelligence unit 8200, speaks on Israeli TV as an analyst, researcher for a right-wing Israeli NGO</v>
      </c>
      <c r="C193" s="8" t="s">
        <v>578</v>
      </c>
      <c r="D193" s="8" t="s">
        <v>579</v>
      </c>
      <c r="E193" s="9">
        <v>45221.0</v>
      </c>
      <c r="F193" s="10" t="s">
        <v>580</v>
      </c>
      <c r="G193" s="7"/>
    </row>
    <row r="194">
      <c r="A194" s="6" t="s">
        <v>577</v>
      </c>
      <c r="B194" s="7" t="str">
        <f>IFERROR(VLOOKUP(A194,People!A$2:B1008,2, False),"")</f>
        <v>Israeli military officer - intelligence unit 8200, speaks on Israeli TV as an analyst, researcher for a right-wing Israeli NGO</v>
      </c>
      <c r="C194" s="8" t="s">
        <v>581</v>
      </c>
      <c r="D194" s="8" t="s">
        <v>582</v>
      </c>
      <c r="E194" s="9">
        <v>45228.0</v>
      </c>
      <c r="F194" s="11" t="s">
        <v>583</v>
      </c>
      <c r="G194" s="7"/>
    </row>
    <row r="195">
      <c r="A195" s="6" t="s">
        <v>577</v>
      </c>
      <c r="B195" s="7" t="str">
        <f>IFERROR(VLOOKUP(A195,People!A$2:B1008,2, False),"")</f>
        <v>Israeli military officer - intelligence unit 8200, speaks on Israeli TV as an analyst, researcher for a right-wing Israeli NGO</v>
      </c>
      <c r="C195" s="8" t="s">
        <v>584</v>
      </c>
      <c r="D195" s="8" t="s">
        <v>585</v>
      </c>
      <c r="E195" s="9">
        <v>45242.0</v>
      </c>
      <c r="F195" s="10" t="s">
        <v>586</v>
      </c>
      <c r="G195" s="7"/>
    </row>
    <row r="196">
      <c r="A196" s="6" t="s">
        <v>587</v>
      </c>
      <c r="B196" s="7" t="str">
        <f>IFERROR(VLOOKUP(A196,People!A$2:B1008,2, False),"")</f>
        <v>Head of Bnei David, Israeli Religious and Military Academy</v>
      </c>
      <c r="C196" s="8" t="s">
        <v>588</v>
      </c>
      <c r="D196" s="8" t="s">
        <v>415</v>
      </c>
      <c r="E196" s="9">
        <v>43585.0</v>
      </c>
      <c r="F196" s="10" t="s">
        <v>589</v>
      </c>
      <c r="G196" s="7"/>
    </row>
    <row r="197">
      <c r="A197" s="6" t="s">
        <v>587</v>
      </c>
      <c r="B197" s="7" t="str">
        <f>IFERROR(VLOOKUP(A197,People!A$2:B1008,2, False),"")</f>
        <v>Head of Bnei David, Israeli Religious and Military Academy</v>
      </c>
      <c r="C197" s="8" t="s">
        <v>590</v>
      </c>
      <c r="D197" s="8" t="s">
        <v>415</v>
      </c>
      <c r="E197" s="9">
        <v>43585.0</v>
      </c>
      <c r="F197" s="10" t="s">
        <v>589</v>
      </c>
      <c r="G197" s="7"/>
    </row>
    <row r="198">
      <c r="A198" s="6" t="s">
        <v>587</v>
      </c>
      <c r="B198" s="7" t="str">
        <f>IFERROR(VLOOKUP(A198,People!A$2:B1008,2, False),"")</f>
        <v>Head of Bnei David, Israeli Religious and Military Academy</v>
      </c>
      <c r="C198" s="8" t="s">
        <v>591</v>
      </c>
      <c r="D198" s="8" t="s">
        <v>592</v>
      </c>
      <c r="E198" s="9">
        <v>43585.0</v>
      </c>
      <c r="F198" s="10" t="s">
        <v>589</v>
      </c>
      <c r="G198" s="7"/>
    </row>
    <row r="199">
      <c r="A199" s="12" t="s">
        <v>593</v>
      </c>
      <c r="B199" s="7" t="str">
        <f>IFERROR(VLOOKUP(A199,People!A$2:B1008,2, False),"")</f>
        <v>Head of the Shirat Moshe Hesder Yeshiva in Yaffa, rabbi</v>
      </c>
      <c r="C199" s="13" t="s">
        <v>594</v>
      </c>
      <c r="D199" s="14" t="s">
        <v>595</v>
      </c>
      <c r="E199" s="15">
        <v>45359.0</v>
      </c>
      <c r="F199" s="16" t="s">
        <v>596</v>
      </c>
      <c r="G199" s="7"/>
    </row>
    <row r="200">
      <c r="A200" s="6" t="s">
        <v>597</v>
      </c>
      <c r="B200" s="7" t="str">
        <f>IFERROR(VLOOKUP(A200,People!A$2:B1008,2, False),"")</f>
        <v>Israeli Member of Knesset</v>
      </c>
      <c r="C200" s="8" t="s">
        <v>598</v>
      </c>
      <c r="D200" s="8" t="s">
        <v>599</v>
      </c>
      <c r="E200" s="9">
        <v>45231.0</v>
      </c>
      <c r="F200" s="11" t="s">
        <v>600</v>
      </c>
      <c r="G200" s="7"/>
    </row>
    <row r="201">
      <c r="A201" s="6" t="s">
        <v>597</v>
      </c>
      <c r="B201" s="7" t="str">
        <f>IFERROR(VLOOKUP(A201,People!A$2:B1008,2, False),"")</f>
        <v>Israeli Member of Knesset</v>
      </c>
      <c r="C201" s="8" t="s">
        <v>601</v>
      </c>
      <c r="D201" s="8" t="s">
        <v>160</v>
      </c>
      <c r="E201" s="9">
        <v>45244.0</v>
      </c>
      <c r="F201" s="11" t="s">
        <v>602</v>
      </c>
      <c r="G201" s="7"/>
    </row>
    <row r="202">
      <c r="A202" s="6" t="s">
        <v>603</v>
      </c>
      <c r="B202" s="7" t="str">
        <f>IFERROR(VLOOKUP(A202,People!A$2:B1008,2, False),"")</f>
        <v>Israeli-Russian Researcher, Mossad and CIA agent</v>
      </c>
      <c r="C202" s="8" t="s">
        <v>604</v>
      </c>
      <c r="D202" s="8" t="s">
        <v>177</v>
      </c>
      <c r="E202" s="9">
        <v>45243.0</v>
      </c>
      <c r="F202" s="11" t="s">
        <v>605</v>
      </c>
      <c r="G202" s="7"/>
    </row>
    <row r="203">
      <c r="A203" s="6" t="s">
        <v>603</v>
      </c>
      <c r="B203" s="7" t="str">
        <f>IFERROR(VLOOKUP(A203,People!A$2:B1008,2, False),"")</f>
        <v>Israeli-Russian Researcher, Mossad and CIA agent</v>
      </c>
      <c r="C203" s="8" t="s">
        <v>606</v>
      </c>
      <c r="D203" s="8" t="s">
        <v>607</v>
      </c>
      <c r="E203" s="9">
        <v>45243.0</v>
      </c>
      <c r="F203" s="10" t="s">
        <v>608</v>
      </c>
      <c r="G203" s="7"/>
    </row>
    <row r="204">
      <c r="A204" s="6" t="s">
        <v>609</v>
      </c>
      <c r="B204" s="7" t="str">
        <f>IFERROR(VLOOKUP(A204,People!A$2:B1008,2, False),"")</f>
        <v>Col. in IDF</v>
      </c>
      <c r="C204" s="8" t="s">
        <v>610</v>
      </c>
      <c r="D204" s="8" t="s">
        <v>611</v>
      </c>
      <c r="E204" s="9">
        <v>45234.0</v>
      </c>
      <c r="F204" s="11" t="s">
        <v>612</v>
      </c>
      <c r="G204" s="7"/>
    </row>
    <row r="205">
      <c r="A205" s="6" t="s">
        <v>613</v>
      </c>
      <c r="B205" s="7" t="str">
        <f>IFERROR(VLOOKUP(A205,People!A$2:B1008,2, False),"")</f>
        <v>Volunteer for Eitam Rescue and Evacuation Unit, witness to Israel's 10/7 response to attacks on kibbutz Be'eri, Executive Director &amp; Head of Israel National CERT at the Israel National Cyber Directorate</v>
      </c>
      <c r="C205" s="8" t="s">
        <v>614</v>
      </c>
      <c r="D205" s="8" t="s">
        <v>141</v>
      </c>
      <c r="E205" s="9">
        <v>45274.0</v>
      </c>
      <c r="F205" s="10" t="s">
        <v>615</v>
      </c>
      <c r="G205" s="7"/>
    </row>
    <row r="206">
      <c r="A206" s="6" t="s">
        <v>616</v>
      </c>
      <c r="B206" s="7" t="str">
        <f>IFERROR(VLOOKUP(A206,People!A$2:B1008,2, False),"")</f>
        <v>Israeli singer</v>
      </c>
      <c r="C206" s="8" t="s">
        <v>617</v>
      </c>
      <c r="D206" s="8" t="s">
        <v>497</v>
      </c>
      <c r="E206" s="9">
        <v>45214.0</v>
      </c>
      <c r="F206" s="10" t="s">
        <v>618</v>
      </c>
      <c r="G206" s="7"/>
    </row>
    <row r="207">
      <c r="A207" s="6" t="s">
        <v>619</v>
      </c>
      <c r="B207" s="7" t="str">
        <f>IFERROR(VLOOKUP(A207,People!A$2:B1008,2, False),"")</f>
        <v>Head of IDF Rabbinate, Brig. Gen. of IDF</v>
      </c>
      <c r="C207" s="31" t="s">
        <v>620</v>
      </c>
      <c r="D207" s="8" t="s">
        <v>621</v>
      </c>
      <c r="E207" s="9">
        <v>37268.0</v>
      </c>
      <c r="F207" s="25" t="s">
        <v>622</v>
      </c>
      <c r="G207" s="7"/>
    </row>
    <row r="208">
      <c r="A208" s="6" t="s">
        <v>619</v>
      </c>
      <c r="B208" s="7" t="str">
        <f>IFERROR(VLOOKUP(A208,People!A$2:B1008,2, False),"")</f>
        <v>Head of IDF Rabbinate, Brig. Gen. of IDF</v>
      </c>
      <c r="C208" s="31" t="s">
        <v>623</v>
      </c>
      <c r="D208" s="8" t="s">
        <v>621</v>
      </c>
      <c r="E208" s="9">
        <v>37268.0</v>
      </c>
      <c r="F208" s="25" t="s">
        <v>624</v>
      </c>
      <c r="G208" s="7"/>
    </row>
    <row r="209">
      <c r="A209" s="6" t="s">
        <v>625</v>
      </c>
      <c r="B209" s="7" t="str">
        <f>IFERROR(VLOOKUP(A209,People!A$2:B1008,2, False),"")</f>
        <v>Veteran of the Lehi paramilitary group, participated in the Deir Yassir massacre during the Nakba, 1948</v>
      </c>
      <c r="C209" s="8" t="s">
        <v>626</v>
      </c>
      <c r="D209" s="8" t="s">
        <v>627</v>
      </c>
      <c r="E209" s="9">
        <v>45210.0</v>
      </c>
      <c r="F209" s="10" t="s">
        <v>628</v>
      </c>
      <c r="G209" s="7"/>
    </row>
    <row r="210">
      <c r="A210" s="6" t="s">
        <v>629</v>
      </c>
      <c r="B210" s="7" t="str">
        <f>IFERROR(VLOOKUP(A210,People!A$2:B1008,2, False),"")</f>
        <v>Former Col. of IDF</v>
      </c>
      <c r="C210" s="8" t="s">
        <v>630</v>
      </c>
      <c r="D210" s="8" t="s">
        <v>199</v>
      </c>
      <c r="E210" s="9">
        <v>39723.0</v>
      </c>
      <c r="F210" s="11" t="s">
        <v>631</v>
      </c>
      <c r="G210" s="7"/>
    </row>
    <row r="211">
      <c r="A211" s="6" t="s">
        <v>629</v>
      </c>
      <c r="B211" s="7" t="str">
        <f>IFERROR(VLOOKUP(A211,People!A$2:B1008,2, False),"")</f>
        <v>Former Col. of IDF</v>
      </c>
      <c r="C211" s="8" t="s">
        <v>632</v>
      </c>
      <c r="D211" s="8" t="s">
        <v>199</v>
      </c>
      <c r="E211" s="9">
        <v>39723.0</v>
      </c>
      <c r="F211" s="11" t="s">
        <v>631</v>
      </c>
      <c r="G211" s="7"/>
    </row>
    <row r="212">
      <c r="A212" s="6" t="s">
        <v>629</v>
      </c>
      <c r="B212" s="7" t="str">
        <f>IFERROR(VLOOKUP(A212,People!A$2:B1008,2, False),"")</f>
        <v>Former Col. of IDF</v>
      </c>
      <c r="C212" s="8" t="s">
        <v>633</v>
      </c>
      <c r="D212" s="8" t="s">
        <v>199</v>
      </c>
      <c r="E212" s="9">
        <v>39723.0</v>
      </c>
      <c r="F212" s="11" t="s">
        <v>631</v>
      </c>
      <c r="G212" s="7"/>
    </row>
    <row r="213">
      <c r="A213" s="6" t="s">
        <v>629</v>
      </c>
      <c r="B213" s="7" t="str">
        <f>IFERROR(VLOOKUP(A213,People!A$2:B1008,2, False),"")</f>
        <v>Former Col. of IDF</v>
      </c>
      <c r="C213" s="8" t="s">
        <v>634</v>
      </c>
      <c r="D213" s="8" t="s">
        <v>570</v>
      </c>
      <c r="E213" s="9">
        <v>39723.0</v>
      </c>
      <c r="F213" s="11" t="s">
        <v>631</v>
      </c>
      <c r="G213" s="7"/>
    </row>
    <row r="214">
      <c r="A214" s="6" t="s">
        <v>635</v>
      </c>
      <c r="B214" s="7" t="str">
        <f>IFERROR(VLOOKUP(A214,People!A$2:B1008,2, False),"")</f>
        <v>Israeli Minister without portfolio</v>
      </c>
      <c r="C214" s="8" t="s">
        <v>636</v>
      </c>
      <c r="D214" s="8" t="s">
        <v>199</v>
      </c>
      <c r="E214" s="9">
        <v>39724.0</v>
      </c>
      <c r="F214" s="10" t="s">
        <v>637</v>
      </c>
      <c r="G214" s="7"/>
    </row>
    <row r="215">
      <c r="A215" s="6" t="s">
        <v>638</v>
      </c>
      <c r="B215" s="7" t="str">
        <f>IFERROR(VLOOKUP(A215,People!A$2:B1008,2, False),"")</f>
        <v>Israeli Attorney General</v>
      </c>
      <c r="C215" s="8" t="s">
        <v>639</v>
      </c>
      <c r="D215" s="8" t="s">
        <v>253</v>
      </c>
      <c r="E215" s="9">
        <v>45244.0</v>
      </c>
      <c r="F215" s="11" t="s">
        <v>298</v>
      </c>
      <c r="G215" s="7"/>
    </row>
    <row r="216">
      <c r="A216" s="6" t="s">
        <v>640</v>
      </c>
      <c r="B216" s="7" t="str">
        <f>IFERROR(VLOOKUP(A216,People!A$2:B1008,2, False),"")</f>
        <v>Israeli Member of Knesset, Former Minister of Information/Hasbara</v>
      </c>
      <c r="C216" s="8" t="s">
        <v>641</v>
      </c>
      <c r="D216" s="8" t="s">
        <v>642</v>
      </c>
      <c r="E216" s="9">
        <v>45231.0</v>
      </c>
      <c r="F216" s="11" t="s">
        <v>643</v>
      </c>
      <c r="G216" s="7"/>
    </row>
    <row r="217">
      <c r="A217" s="6" t="s">
        <v>644</v>
      </c>
      <c r="B217" s="7" t="str">
        <f>IFERROR(VLOOKUP(A217,People!A$2:B1008,2, False),"")</f>
        <v>IDF General, Head of COGAT</v>
      </c>
      <c r="C217" s="8" t="s">
        <v>645</v>
      </c>
      <c r="D217" s="8" t="s">
        <v>646</v>
      </c>
      <c r="E217" s="9">
        <v>45209.0</v>
      </c>
      <c r="F217" s="10" t="s">
        <v>647</v>
      </c>
      <c r="G217" s="7"/>
    </row>
    <row r="218">
      <c r="A218" s="6" t="s">
        <v>648</v>
      </c>
      <c r="B218" s="7" t="str">
        <f>IFERROR(VLOOKUP(A218,People!A$2:B1008,2, False),"")</f>
        <v>Israeli journalist and author</v>
      </c>
      <c r="C218" s="8" t="s">
        <v>649</v>
      </c>
      <c r="D218" s="8" t="s">
        <v>650</v>
      </c>
      <c r="E218" s="9">
        <v>42546.0</v>
      </c>
      <c r="F218" s="10" t="s">
        <v>651</v>
      </c>
      <c r="G218" s="7"/>
    </row>
    <row r="219">
      <c r="A219" s="6" t="s">
        <v>648</v>
      </c>
      <c r="B219" s="7" t="str">
        <f>IFERROR(VLOOKUP(A219,People!A$2:B1008,2, False),"")</f>
        <v>Israeli journalist and author</v>
      </c>
      <c r="C219" s="8" t="s">
        <v>652</v>
      </c>
      <c r="D219" s="8" t="s">
        <v>653</v>
      </c>
      <c r="E219" s="9">
        <v>45277.0</v>
      </c>
      <c r="F219" s="10" t="s">
        <v>654</v>
      </c>
      <c r="G219" s="7"/>
    </row>
    <row r="220">
      <c r="A220" s="6" t="s">
        <v>655</v>
      </c>
      <c r="B220" s="7" t="str">
        <f>IFERROR(VLOOKUP(A220,People!A$2:B1008,2, False),"")</f>
        <v>Israeli Minister without portfolio</v>
      </c>
      <c r="C220" s="8" t="s">
        <v>656</v>
      </c>
      <c r="D220" s="8" t="s">
        <v>657</v>
      </c>
      <c r="E220" s="9">
        <v>45213.0</v>
      </c>
      <c r="F220" s="25" t="s">
        <v>658</v>
      </c>
      <c r="G220" s="7"/>
    </row>
    <row r="221">
      <c r="A221" s="6" t="s">
        <v>659</v>
      </c>
      <c r="B221" s="7" t="str">
        <f>IFERROR(VLOOKUP(A221,People!A$2:B1008,2, False),"")</f>
        <v>Israeli Minister of Intelligence</v>
      </c>
      <c r="C221" s="8" t="s">
        <v>660</v>
      </c>
      <c r="D221" s="8" t="s">
        <v>661</v>
      </c>
      <c r="E221" s="9">
        <v>45249.0</v>
      </c>
      <c r="F221" s="10" t="s">
        <v>662</v>
      </c>
      <c r="G221" s="7"/>
    </row>
    <row r="222">
      <c r="A222" s="6" t="s">
        <v>663</v>
      </c>
      <c r="B222" s="7" t="str">
        <f>IFERROR(VLOOKUP(A222,People!A$2:B1008,2, False),"")</f>
        <v>18th Permanent Representative of Israel to the United Nations</v>
      </c>
      <c r="C222" s="8" t="s">
        <v>664</v>
      </c>
      <c r="D222" s="8" t="s">
        <v>665</v>
      </c>
      <c r="E222" s="9">
        <v>45260.0</v>
      </c>
      <c r="F222" s="11" t="s">
        <v>666</v>
      </c>
      <c r="G222" s="7"/>
    </row>
    <row r="223">
      <c r="A223" s="6" t="s">
        <v>663</v>
      </c>
      <c r="B223" s="7" t="str">
        <f>IFERROR(VLOOKUP(A223,People!A$2:B1008,2, False),"")</f>
        <v>18th Permanent Representative of Israel to the United Nations</v>
      </c>
      <c r="C223" s="8" t="s">
        <v>667</v>
      </c>
      <c r="D223" s="8" t="s">
        <v>160</v>
      </c>
      <c r="E223" s="9">
        <v>45260.0</v>
      </c>
      <c r="F223" s="11" t="s">
        <v>668</v>
      </c>
      <c r="G223" s="7"/>
    </row>
    <row r="224">
      <c r="A224" s="6" t="s">
        <v>663</v>
      </c>
      <c r="B224" s="7" t="str">
        <f>IFERROR(VLOOKUP(A224,People!A$2:B1008,2, False),"")</f>
        <v>18th Permanent Representative of Israel to the United Nations</v>
      </c>
      <c r="C224" s="8" t="s">
        <v>669</v>
      </c>
      <c r="D224" s="8" t="s">
        <v>670</v>
      </c>
      <c r="E224" s="9">
        <v>45260.0</v>
      </c>
      <c r="F224" s="11" t="s">
        <v>671</v>
      </c>
      <c r="G224" s="7"/>
    </row>
    <row r="225">
      <c r="A225" s="6" t="s">
        <v>663</v>
      </c>
      <c r="B225" s="7" t="str">
        <f>IFERROR(VLOOKUP(A225,People!A$2:B1008,2, False),"")</f>
        <v>18th Permanent Representative of Israel to the United Nations</v>
      </c>
      <c r="C225" s="8" t="s">
        <v>672</v>
      </c>
      <c r="D225" s="8" t="s">
        <v>673</v>
      </c>
      <c r="E225" s="9">
        <v>45276.0</v>
      </c>
      <c r="F225" s="10" t="s">
        <v>674</v>
      </c>
      <c r="G225" s="7"/>
    </row>
    <row r="226">
      <c r="A226" s="6" t="s">
        <v>663</v>
      </c>
      <c r="B226" s="7" t="str">
        <f>IFERROR(VLOOKUP(A226,People!A$2:B1008,2, False),"")</f>
        <v>18th Permanent Representative of Israel to the United Nations</v>
      </c>
      <c r="C226" s="8" t="s">
        <v>675</v>
      </c>
      <c r="D226" s="8" t="s">
        <v>676</v>
      </c>
      <c r="E226" s="9">
        <v>45276.0</v>
      </c>
      <c r="F226" s="10" t="s">
        <v>677</v>
      </c>
      <c r="G226" s="7"/>
    </row>
    <row r="227">
      <c r="A227" s="6" t="s">
        <v>663</v>
      </c>
      <c r="B227" s="7" t="str">
        <f>IFERROR(VLOOKUP(A227,People!A$2:B1008,2, False),"")</f>
        <v>18th Permanent Representative of Israel to the United Nations</v>
      </c>
      <c r="C227" s="8" t="s">
        <v>678</v>
      </c>
      <c r="D227" s="8" t="s">
        <v>670</v>
      </c>
      <c r="E227" s="9">
        <v>45276.0</v>
      </c>
      <c r="F227" s="10" t="s">
        <v>679</v>
      </c>
      <c r="G227" s="7"/>
    </row>
    <row r="228">
      <c r="A228" s="6" t="s">
        <v>680</v>
      </c>
      <c r="B228" s="7" t="str">
        <f>IFERROR(VLOOKUP(A228,People!A$2:B1008,2, False),"")</f>
        <v>Head of Israeli Air Force Air Operations Group</v>
      </c>
      <c r="C228" s="8" t="s">
        <v>681</v>
      </c>
      <c r="D228" s="8" t="s">
        <v>277</v>
      </c>
      <c r="E228" s="9">
        <v>45227.0</v>
      </c>
      <c r="F228" s="10" t="s">
        <v>682</v>
      </c>
      <c r="G228" s="7"/>
    </row>
    <row r="229">
      <c r="A229" s="12" t="s">
        <v>683</v>
      </c>
      <c r="B229" s="7" t="str">
        <f>IFERROR(VLOOKUP(A229,People!A$2:B1008,2, False),"")</f>
        <v>Israeli columnist, author, son of former Prime Minister Ariel Sharon</v>
      </c>
      <c r="C229" s="12"/>
      <c r="D229" s="14" t="s">
        <v>684</v>
      </c>
      <c r="E229" s="15">
        <v>41231.0</v>
      </c>
      <c r="F229" s="16" t="s">
        <v>685</v>
      </c>
      <c r="G229" s="7"/>
    </row>
    <row r="230">
      <c r="A230" s="12" t="s">
        <v>683</v>
      </c>
      <c r="B230" s="7" t="str">
        <f>IFERROR(VLOOKUP(A230,People!A$2:B1008,2, False),"")</f>
        <v>Israeli columnist, author, son of former Prime Minister Ariel Sharon</v>
      </c>
      <c r="C230" s="13" t="s">
        <v>686</v>
      </c>
      <c r="D230" s="14" t="s">
        <v>687</v>
      </c>
      <c r="E230" s="15">
        <v>41231.0</v>
      </c>
      <c r="F230" s="16" t="s">
        <v>688</v>
      </c>
      <c r="G230" s="7"/>
    </row>
    <row r="231">
      <c r="A231" s="12" t="s">
        <v>683</v>
      </c>
      <c r="B231" s="7" t="str">
        <f>IFERROR(VLOOKUP(A231,People!A$2:B1008,2, False),"")</f>
        <v>Israeli columnist, author, son of former Prime Minister Ariel Sharon</v>
      </c>
      <c r="C231" s="13" t="s">
        <v>689</v>
      </c>
      <c r="D231" s="14" t="s">
        <v>690</v>
      </c>
      <c r="E231" s="15">
        <v>41231.0</v>
      </c>
      <c r="F231" s="16" t="s">
        <v>691</v>
      </c>
      <c r="G231" s="7"/>
    </row>
    <row r="232">
      <c r="A232" s="6" t="s">
        <v>692</v>
      </c>
      <c r="B232" s="7" t="str">
        <f>IFERROR(VLOOKUP(A232,People!A$2:B1008,2, False),"")</f>
        <v>Former Maj. Gen. of IDF, Advisor to Defense Minister Gallant</v>
      </c>
      <c r="C232" s="8" t="s">
        <v>693</v>
      </c>
      <c r="D232" s="8" t="s">
        <v>76</v>
      </c>
      <c r="E232" s="9">
        <v>38077.0</v>
      </c>
      <c r="F232" s="10" t="s">
        <v>694</v>
      </c>
      <c r="G232" s="7"/>
    </row>
    <row r="233">
      <c r="A233" s="6" t="s">
        <v>692</v>
      </c>
      <c r="B233" s="7" t="str">
        <f>IFERROR(VLOOKUP(A233,People!A$2:B1008,2, False),"")</f>
        <v>Former Maj. Gen. of IDF, Advisor to Defense Minister Gallant</v>
      </c>
      <c r="C233" s="8" t="s">
        <v>695</v>
      </c>
      <c r="D233" s="8" t="s">
        <v>199</v>
      </c>
      <c r="E233" s="9">
        <v>39753.0</v>
      </c>
      <c r="F233" s="11" t="s">
        <v>696</v>
      </c>
      <c r="G233" s="32" t="s">
        <v>697</v>
      </c>
    </row>
    <row r="234">
      <c r="A234" s="6" t="s">
        <v>692</v>
      </c>
      <c r="B234" s="7" t="str">
        <f>IFERROR(VLOOKUP(A234,People!A$2:B1008,2, False),"")</f>
        <v>Former Maj. Gen. of IDF, Advisor to Defense Minister Gallant</v>
      </c>
      <c r="C234" s="8" t="s">
        <v>698</v>
      </c>
      <c r="D234" s="8" t="s">
        <v>199</v>
      </c>
      <c r="E234" s="9">
        <v>39753.0</v>
      </c>
      <c r="F234" s="11" t="s">
        <v>696</v>
      </c>
      <c r="G234" s="7"/>
    </row>
    <row r="235">
      <c r="A235" s="12" t="s">
        <v>692</v>
      </c>
      <c r="B235" s="7" t="str">
        <f>IFERROR(VLOOKUP(A235,People!A$2:B1008,2, False),"")</f>
        <v>Former Maj. Gen. of IDF, Advisor to Defense Minister Gallant</v>
      </c>
      <c r="C235" s="13" t="s">
        <v>699</v>
      </c>
      <c r="D235" s="14" t="s">
        <v>167</v>
      </c>
      <c r="E235" s="15">
        <v>41856.0</v>
      </c>
      <c r="F235" s="18" t="s">
        <v>700</v>
      </c>
      <c r="G235" s="7"/>
    </row>
    <row r="236">
      <c r="A236" s="6" t="s">
        <v>692</v>
      </c>
      <c r="B236" s="7" t="str">
        <f>IFERROR(VLOOKUP(A236,People!A$2:B1008,2, False),"")</f>
        <v>Former Maj. Gen. of IDF, Advisor to Defense Minister Gallant</v>
      </c>
      <c r="C236" s="8" t="s">
        <v>701</v>
      </c>
      <c r="D236" s="8" t="s">
        <v>702</v>
      </c>
      <c r="E236" s="9">
        <v>45206.0</v>
      </c>
      <c r="F236" s="11" t="s">
        <v>703</v>
      </c>
      <c r="G236" s="7"/>
    </row>
    <row r="237">
      <c r="A237" s="6" t="s">
        <v>692</v>
      </c>
      <c r="B237" s="7" t="str">
        <f>IFERROR(VLOOKUP(A237,People!A$2:B1008,2, False),"")</f>
        <v>Former Maj. Gen. of IDF, Advisor to Defense Minister Gallant</v>
      </c>
      <c r="C237" s="8" t="s">
        <v>704</v>
      </c>
      <c r="D237" s="8" t="s">
        <v>355</v>
      </c>
      <c r="E237" s="9">
        <v>45206.0</v>
      </c>
      <c r="F237" s="10" t="s">
        <v>705</v>
      </c>
      <c r="G237" s="7"/>
    </row>
    <row r="238">
      <c r="A238" s="6" t="s">
        <v>692</v>
      </c>
      <c r="B238" s="7" t="str">
        <f>IFERROR(VLOOKUP(A238,People!A$2:B1008,2, False),"")</f>
        <v>Former Maj. Gen. of IDF, Advisor to Defense Minister Gallant</v>
      </c>
      <c r="C238" s="8" t="s">
        <v>706</v>
      </c>
      <c r="D238" s="8" t="s">
        <v>707</v>
      </c>
      <c r="E238" s="9">
        <v>45206.0</v>
      </c>
      <c r="F238" s="11" t="s">
        <v>708</v>
      </c>
      <c r="G238" s="7"/>
    </row>
    <row r="239">
      <c r="A239" s="6" t="s">
        <v>692</v>
      </c>
      <c r="B239" s="7" t="str">
        <f>IFERROR(VLOOKUP(A239,People!A$2:B1008,2, False),"")</f>
        <v>Former Maj. Gen. of IDF, Advisor to Defense Minister Gallant</v>
      </c>
      <c r="C239" s="8" t="s">
        <v>709</v>
      </c>
      <c r="D239" s="8" t="s">
        <v>710</v>
      </c>
      <c r="E239" s="9">
        <v>45207.0</v>
      </c>
      <c r="F239" s="11" t="s">
        <v>711</v>
      </c>
      <c r="G239" s="7"/>
    </row>
    <row r="240">
      <c r="A240" s="6" t="s">
        <v>692</v>
      </c>
      <c r="B240" s="7" t="str">
        <f>IFERROR(VLOOKUP(A240,People!A$2:B1008,2, False),"")</f>
        <v>Former Maj. Gen. of IDF, Advisor to Defense Minister Gallant</v>
      </c>
      <c r="C240" s="8" t="s">
        <v>712</v>
      </c>
      <c r="D240" s="8" t="s">
        <v>710</v>
      </c>
      <c r="E240" s="9">
        <v>45208.0</v>
      </c>
      <c r="F240" s="11" t="s">
        <v>713</v>
      </c>
      <c r="G240" s="7"/>
    </row>
    <row r="241">
      <c r="A241" s="6" t="s">
        <v>692</v>
      </c>
      <c r="B241" s="7" t="str">
        <f>IFERROR(VLOOKUP(A241,People!A$2:B1008,2, False),"")</f>
        <v>Former Maj. Gen. of IDF, Advisor to Defense Minister Gallant</v>
      </c>
      <c r="C241" s="8" t="s">
        <v>714</v>
      </c>
      <c r="D241" s="8" t="s">
        <v>715</v>
      </c>
      <c r="E241" s="9">
        <v>45209.0</v>
      </c>
      <c r="F241" s="11" t="s">
        <v>716</v>
      </c>
      <c r="G241" s="7"/>
    </row>
    <row r="242">
      <c r="A242" s="6" t="s">
        <v>692</v>
      </c>
      <c r="B242" s="7" t="str">
        <f>IFERROR(VLOOKUP(A242,People!A$2:B1008,2, False),"")</f>
        <v>Former Maj. Gen. of IDF, Advisor to Defense Minister Gallant</v>
      </c>
      <c r="C242" s="8" t="s">
        <v>717</v>
      </c>
      <c r="D242" s="8" t="s">
        <v>189</v>
      </c>
      <c r="E242" s="9">
        <v>45209.0</v>
      </c>
      <c r="F242" s="11" t="s">
        <v>716</v>
      </c>
      <c r="G242" s="7"/>
    </row>
    <row r="243">
      <c r="A243" s="6" t="s">
        <v>692</v>
      </c>
      <c r="B243" s="7" t="str">
        <f>IFERROR(VLOOKUP(A243,People!A$2:B1008,2, False),"")</f>
        <v>Former Maj. Gen. of IDF, Advisor to Defense Minister Gallant</v>
      </c>
      <c r="C243" s="8" t="s">
        <v>718</v>
      </c>
      <c r="D243" s="8" t="s">
        <v>719</v>
      </c>
      <c r="E243" s="9">
        <v>45209.0</v>
      </c>
      <c r="F243" s="11" t="s">
        <v>716</v>
      </c>
      <c r="G243" s="7"/>
    </row>
    <row r="244">
      <c r="A244" s="6" t="s">
        <v>692</v>
      </c>
      <c r="B244" s="7" t="str">
        <f>IFERROR(VLOOKUP(A244,People!A$2:B1008,2, False),"")</f>
        <v>Former Maj. Gen. of IDF, Advisor to Defense Minister Gallant</v>
      </c>
      <c r="C244" s="8" t="s">
        <v>720</v>
      </c>
      <c r="D244" s="8" t="s">
        <v>721</v>
      </c>
      <c r="E244" s="9">
        <v>45209.0</v>
      </c>
      <c r="F244" s="11" t="s">
        <v>716</v>
      </c>
      <c r="G244" s="7"/>
    </row>
    <row r="245">
      <c r="A245" s="6" t="s">
        <v>692</v>
      </c>
      <c r="B245" s="7" t="str">
        <f>IFERROR(VLOOKUP(A245,People!A$2:B1008,2, False),"")</f>
        <v>Former Maj. Gen. of IDF, Advisor to Defense Minister Gallant</v>
      </c>
      <c r="C245" s="8" t="s">
        <v>722</v>
      </c>
      <c r="D245" s="8" t="s">
        <v>160</v>
      </c>
      <c r="E245" s="9">
        <v>45209.0</v>
      </c>
      <c r="F245" s="11" t="s">
        <v>716</v>
      </c>
      <c r="G245" s="7"/>
    </row>
    <row r="246">
      <c r="A246" s="6" t="s">
        <v>692</v>
      </c>
      <c r="B246" s="7" t="str">
        <f>IFERROR(VLOOKUP(A246,People!A$2:B1008,2, False),"")</f>
        <v>Former Maj. Gen. of IDF, Advisor to Defense Minister Gallant</v>
      </c>
      <c r="C246" s="8" t="s">
        <v>723</v>
      </c>
      <c r="D246" s="8" t="s">
        <v>724</v>
      </c>
      <c r="E246" s="9">
        <v>45209.0</v>
      </c>
      <c r="F246" s="11" t="s">
        <v>725</v>
      </c>
      <c r="G246" s="7"/>
    </row>
    <row r="247">
      <c r="A247" s="6" t="s">
        <v>692</v>
      </c>
      <c r="B247" s="7" t="str">
        <f>IFERROR(VLOOKUP(A247,People!A$2:B1008,2, False),"")</f>
        <v>Former Maj. Gen. of IDF, Advisor to Defense Minister Gallant</v>
      </c>
      <c r="C247" s="31" t="s">
        <v>726</v>
      </c>
      <c r="D247" s="8" t="s">
        <v>233</v>
      </c>
      <c r="E247" s="9">
        <v>45209.0</v>
      </c>
      <c r="F247" s="11" t="s">
        <v>716</v>
      </c>
      <c r="G247" s="7"/>
    </row>
    <row r="248">
      <c r="A248" s="6" t="s">
        <v>692</v>
      </c>
      <c r="B248" s="7" t="str">
        <f>IFERROR(VLOOKUP(A248,People!A$2:B1008,2, False),"")</f>
        <v>Former Maj. Gen. of IDF, Advisor to Defense Minister Gallant</v>
      </c>
      <c r="C248" s="8" t="s">
        <v>727</v>
      </c>
      <c r="D248" s="8" t="s">
        <v>728</v>
      </c>
      <c r="E248" s="9">
        <v>45209.0</v>
      </c>
      <c r="F248" s="11" t="s">
        <v>716</v>
      </c>
      <c r="G248" s="7"/>
    </row>
    <row r="249">
      <c r="A249" s="6" t="s">
        <v>692</v>
      </c>
      <c r="B249" s="7" t="str">
        <f>IFERROR(VLOOKUP(A249,People!A$2:B1008,2, False),"")</f>
        <v>Former Maj. Gen. of IDF, Advisor to Defense Minister Gallant</v>
      </c>
      <c r="C249" s="8" t="s">
        <v>729</v>
      </c>
      <c r="D249" s="8" t="s">
        <v>355</v>
      </c>
      <c r="E249" s="9">
        <v>45211.0</v>
      </c>
      <c r="F249" s="11" t="s">
        <v>730</v>
      </c>
      <c r="G249" s="7"/>
    </row>
    <row r="250">
      <c r="A250" s="6" t="s">
        <v>692</v>
      </c>
      <c r="B250" s="7" t="str">
        <f>IFERROR(VLOOKUP(A250,People!A$2:B1008,2, False),"")</f>
        <v>Former Maj. Gen. of IDF, Advisor to Defense Minister Gallant</v>
      </c>
      <c r="C250" s="8" t="s">
        <v>731</v>
      </c>
      <c r="D250" s="8" t="s">
        <v>363</v>
      </c>
      <c r="E250" s="9">
        <v>45211.0</v>
      </c>
      <c r="F250" s="11" t="s">
        <v>732</v>
      </c>
      <c r="G250" s="7"/>
    </row>
    <row r="251">
      <c r="A251" s="6" t="s">
        <v>692</v>
      </c>
      <c r="B251" s="7" t="str">
        <f>IFERROR(VLOOKUP(A251,People!A$2:B1008,2, False),"")</f>
        <v>Former Maj. Gen. of IDF, Advisor to Defense Minister Gallant</v>
      </c>
      <c r="C251" s="8" t="s">
        <v>733</v>
      </c>
      <c r="D251" s="8" t="s">
        <v>497</v>
      </c>
      <c r="E251" s="9">
        <v>45212.0</v>
      </c>
      <c r="F251" s="11" t="s">
        <v>732</v>
      </c>
      <c r="G251" s="7"/>
    </row>
    <row r="252">
      <c r="A252" s="6" t="s">
        <v>692</v>
      </c>
      <c r="B252" s="7" t="str">
        <f>IFERROR(VLOOKUP(A252,People!A$2:B1008,2, False),"")</f>
        <v>Former Maj. Gen. of IDF, Advisor to Defense Minister Gallant</v>
      </c>
      <c r="C252" s="8" t="s">
        <v>734</v>
      </c>
      <c r="D252" s="8" t="s">
        <v>735</v>
      </c>
      <c r="E252" s="9">
        <v>45212.0</v>
      </c>
      <c r="F252" s="11" t="s">
        <v>732</v>
      </c>
      <c r="G252" s="7"/>
    </row>
    <row r="253">
      <c r="A253" s="6" t="s">
        <v>692</v>
      </c>
      <c r="B253" s="7" t="str">
        <f>IFERROR(VLOOKUP(A253,People!A$2:B1008,2, False),"")</f>
        <v>Former Maj. Gen. of IDF, Advisor to Defense Minister Gallant</v>
      </c>
      <c r="C253" s="8" t="s">
        <v>736</v>
      </c>
      <c r="D253" s="8" t="s">
        <v>737</v>
      </c>
      <c r="E253" s="9">
        <v>45212.0</v>
      </c>
      <c r="F253" s="11" t="s">
        <v>732</v>
      </c>
      <c r="G253" s="7"/>
    </row>
    <row r="254">
      <c r="A254" s="6" t="s">
        <v>692</v>
      </c>
      <c r="B254" s="7" t="str">
        <f>IFERROR(VLOOKUP(A254,People!A$2:B1008,2, False),"")</f>
        <v>Former Maj. Gen. of IDF, Advisor to Defense Minister Gallant</v>
      </c>
      <c r="C254" s="8" t="s">
        <v>738</v>
      </c>
      <c r="D254" s="8" t="s">
        <v>739</v>
      </c>
      <c r="E254" s="9">
        <v>45212.0</v>
      </c>
      <c r="F254" s="11" t="s">
        <v>732</v>
      </c>
      <c r="G254" s="7"/>
    </row>
    <row r="255">
      <c r="A255" s="6" t="s">
        <v>692</v>
      </c>
      <c r="B255" s="7" t="str">
        <f>IFERROR(VLOOKUP(A255,People!A$2:B1008,2, False),"")</f>
        <v>Former Maj. Gen. of IDF, Advisor to Defense Minister Gallant</v>
      </c>
      <c r="C255" s="8" t="s">
        <v>740</v>
      </c>
      <c r="D255" s="8" t="s">
        <v>741</v>
      </c>
      <c r="E255" s="9">
        <v>45214.0</v>
      </c>
      <c r="F255" s="11" t="s">
        <v>742</v>
      </c>
      <c r="G255" s="7"/>
    </row>
    <row r="256">
      <c r="A256" s="6" t="s">
        <v>692</v>
      </c>
      <c r="B256" s="7" t="str">
        <f>IFERROR(VLOOKUP(A256,People!A$2:B1008,2, False),"")</f>
        <v>Former Maj. Gen. of IDF, Advisor to Defense Minister Gallant</v>
      </c>
      <c r="C256" s="8" t="s">
        <v>743</v>
      </c>
      <c r="D256" s="8" t="s">
        <v>744</v>
      </c>
      <c r="E256" s="9">
        <v>45224.0</v>
      </c>
      <c r="F256" s="11" t="s">
        <v>745</v>
      </c>
      <c r="G256" s="7"/>
    </row>
    <row r="257">
      <c r="A257" s="6" t="s">
        <v>692</v>
      </c>
      <c r="B257" s="7" t="str">
        <f>IFERROR(VLOOKUP(A257,People!A$2:B1008,2, False),"")</f>
        <v>Former Maj. Gen. of IDF, Advisor to Defense Minister Gallant</v>
      </c>
      <c r="C257" s="8" t="s">
        <v>746</v>
      </c>
      <c r="D257" s="8" t="s">
        <v>747</v>
      </c>
      <c r="E257" s="9">
        <v>45229.0</v>
      </c>
      <c r="F257" s="11" t="s">
        <v>748</v>
      </c>
      <c r="G257" s="7"/>
    </row>
    <row r="258">
      <c r="A258" s="6" t="s">
        <v>692</v>
      </c>
      <c r="B258" s="7" t="str">
        <f>IFERROR(VLOOKUP(A258,People!A$2:B1008,2, False),"")</f>
        <v>Former Maj. Gen. of IDF, Advisor to Defense Minister Gallant</v>
      </c>
      <c r="C258" s="8" t="s">
        <v>749</v>
      </c>
      <c r="D258" s="8" t="s">
        <v>750</v>
      </c>
      <c r="E258" s="9">
        <v>45235.0</v>
      </c>
      <c r="F258" s="11" t="s">
        <v>751</v>
      </c>
      <c r="G258" s="8" t="s">
        <v>752</v>
      </c>
    </row>
    <row r="259">
      <c r="A259" s="6" t="s">
        <v>692</v>
      </c>
      <c r="B259" s="7" t="str">
        <f>IFERROR(VLOOKUP(A259,People!A$2:B1008,2, False),"")</f>
        <v>Former Maj. Gen. of IDF, Advisor to Defense Minister Gallant</v>
      </c>
      <c r="C259" s="8" t="s">
        <v>753</v>
      </c>
      <c r="D259" s="8" t="s">
        <v>750</v>
      </c>
      <c r="E259" s="9">
        <v>45236.0</v>
      </c>
      <c r="F259" s="11" t="s">
        <v>754</v>
      </c>
      <c r="G259" s="7"/>
    </row>
    <row r="260">
      <c r="A260" s="6" t="s">
        <v>692</v>
      </c>
      <c r="B260" s="7" t="str">
        <f>IFERROR(VLOOKUP(A260,People!A$2:B1008,2, False),"")</f>
        <v>Former Maj. Gen. of IDF, Advisor to Defense Minister Gallant</v>
      </c>
      <c r="C260" s="8" t="s">
        <v>755</v>
      </c>
      <c r="D260" s="8" t="s">
        <v>756</v>
      </c>
      <c r="E260" s="9">
        <v>45236.0</v>
      </c>
      <c r="F260" s="11" t="s">
        <v>757</v>
      </c>
      <c r="G260" s="7"/>
    </row>
    <row r="261">
      <c r="A261" s="6" t="s">
        <v>692</v>
      </c>
      <c r="B261" s="7" t="str">
        <f>IFERROR(VLOOKUP(A261,People!A$2:B1008,2, False),"")</f>
        <v>Former Maj. Gen. of IDF, Advisor to Defense Minister Gallant</v>
      </c>
      <c r="C261" s="8" t="s">
        <v>758</v>
      </c>
      <c r="D261" s="8" t="s">
        <v>497</v>
      </c>
      <c r="E261" s="9">
        <v>45247.0</v>
      </c>
      <c r="F261" s="11" t="s">
        <v>759</v>
      </c>
      <c r="G261" s="7"/>
    </row>
    <row r="262">
      <c r="A262" s="6" t="s">
        <v>692</v>
      </c>
      <c r="B262" s="7" t="str">
        <f>IFERROR(VLOOKUP(A262,People!A$2:B1008,2, False),"")</f>
        <v>Former Maj. Gen. of IDF, Advisor to Defense Minister Gallant</v>
      </c>
      <c r="C262" s="8" t="s">
        <v>760</v>
      </c>
      <c r="D262" s="8" t="s">
        <v>761</v>
      </c>
      <c r="E262" s="9">
        <v>45249.0</v>
      </c>
      <c r="F262" s="10" t="s">
        <v>762</v>
      </c>
      <c r="G262" s="7"/>
    </row>
    <row r="263">
      <c r="A263" s="6" t="s">
        <v>692</v>
      </c>
      <c r="B263" s="7" t="str">
        <f>IFERROR(VLOOKUP(A263,People!A$2:B1008,2, False),"")</f>
        <v>Former Maj. Gen. of IDF, Advisor to Defense Minister Gallant</v>
      </c>
      <c r="C263" s="8" t="s">
        <v>763</v>
      </c>
      <c r="D263" s="8" t="s">
        <v>277</v>
      </c>
      <c r="E263" s="9">
        <v>45249.0</v>
      </c>
      <c r="F263" s="10" t="s">
        <v>764</v>
      </c>
      <c r="G263" s="7"/>
    </row>
    <row r="264">
      <c r="A264" s="6" t="s">
        <v>692</v>
      </c>
      <c r="B264" s="7" t="str">
        <f>IFERROR(VLOOKUP(A264,People!A$2:B1008,2, False),"")</f>
        <v>Former Maj. Gen. of IDF, Advisor to Defense Minister Gallant</v>
      </c>
      <c r="C264" s="8" t="s">
        <v>765</v>
      </c>
      <c r="D264" s="8" t="s">
        <v>766</v>
      </c>
      <c r="E264" s="9">
        <v>45249.0</v>
      </c>
      <c r="F264" s="10" t="s">
        <v>762</v>
      </c>
      <c r="G264" s="7"/>
    </row>
    <row r="265">
      <c r="A265" s="6" t="s">
        <v>692</v>
      </c>
      <c r="B265" s="7" t="str">
        <f>IFERROR(VLOOKUP(A265,People!A$2:B1008,2, False),"")</f>
        <v>Former Maj. Gen. of IDF, Advisor to Defense Minister Gallant</v>
      </c>
      <c r="C265" s="8" t="s">
        <v>767</v>
      </c>
      <c r="D265" s="8" t="s">
        <v>766</v>
      </c>
      <c r="E265" s="9">
        <v>45249.0</v>
      </c>
      <c r="F265" s="10" t="s">
        <v>762</v>
      </c>
      <c r="G265" s="7"/>
    </row>
    <row r="266">
      <c r="A266" s="6" t="s">
        <v>692</v>
      </c>
      <c r="B266" s="7" t="str">
        <f>IFERROR(VLOOKUP(A266,People!A$2:B1008,2, False),"")</f>
        <v>Former Maj. Gen. of IDF, Advisor to Defense Minister Gallant</v>
      </c>
      <c r="C266" s="8" t="s">
        <v>768</v>
      </c>
      <c r="D266" s="8" t="s">
        <v>423</v>
      </c>
      <c r="E266" s="9">
        <v>45287.0</v>
      </c>
      <c r="F266" s="10" t="s">
        <v>769</v>
      </c>
      <c r="G266" s="7"/>
    </row>
    <row r="267">
      <c r="A267" s="6" t="s">
        <v>770</v>
      </c>
      <c r="B267" s="7" t="str">
        <f>IFERROR(VLOOKUP(A267,People!A$2:B1008,2, False),"")</f>
        <v>Israeli rabbi and teacher at Bnei David, Israeli Religious and Military Academy</v>
      </c>
      <c r="C267" s="8" t="s">
        <v>771</v>
      </c>
      <c r="D267" s="8" t="s">
        <v>415</v>
      </c>
      <c r="E267" s="9">
        <v>43585.0</v>
      </c>
      <c r="F267" s="10" t="s">
        <v>772</v>
      </c>
      <c r="G267" s="7"/>
    </row>
    <row r="268">
      <c r="A268" s="6" t="s">
        <v>770</v>
      </c>
      <c r="B268" s="7" t="str">
        <f>IFERROR(VLOOKUP(A268,People!A$2:B1008,2, False),"")</f>
        <v>Israeli rabbi and teacher at Bnei David, Israeli Religious and Military Academy</v>
      </c>
      <c r="C268" s="8" t="s">
        <v>773</v>
      </c>
      <c r="D268" s="8" t="s">
        <v>415</v>
      </c>
      <c r="E268" s="9">
        <v>43585.0</v>
      </c>
      <c r="F268" s="10" t="s">
        <v>772</v>
      </c>
      <c r="G268" s="7"/>
    </row>
    <row r="269">
      <c r="A269" s="6" t="s">
        <v>770</v>
      </c>
      <c r="B269" s="7" t="str">
        <f>IFERROR(VLOOKUP(A269,People!A$2:B1008,2, False),"")</f>
        <v>Israeli rabbi and teacher at Bnei David, Israeli Religious and Military Academy</v>
      </c>
      <c r="C269" s="8" t="s">
        <v>774</v>
      </c>
      <c r="D269" s="8" t="s">
        <v>415</v>
      </c>
      <c r="E269" s="9">
        <v>43585.0</v>
      </c>
      <c r="F269" s="10" t="s">
        <v>772</v>
      </c>
      <c r="G269" s="7"/>
    </row>
    <row r="270">
      <c r="A270" s="6" t="s">
        <v>775</v>
      </c>
      <c r="B270" s="7" t="str">
        <f>IFERROR(VLOOKUP(A270,People!A$2:B1008,2, False),"")</f>
        <v>Lt. Col. of IDF</v>
      </c>
      <c r="C270" s="8" t="s">
        <v>776</v>
      </c>
      <c r="D270" s="8" t="s">
        <v>673</v>
      </c>
      <c r="E270" s="9">
        <v>45213.0</v>
      </c>
      <c r="F270" s="10" t="s">
        <v>777</v>
      </c>
      <c r="G270" s="7"/>
    </row>
    <row r="271">
      <c r="A271" s="6" t="s">
        <v>775</v>
      </c>
      <c r="B271" s="7" t="str">
        <f>IFERROR(VLOOKUP(A271,People!A$2:B1008,2, False),"")</f>
        <v>Lt. Col. of IDF</v>
      </c>
      <c r="C271" s="8" t="s">
        <v>778</v>
      </c>
      <c r="D271" s="8" t="s">
        <v>779</v>
      </c>
      <c r="E271" s="9">
        <v>45213.0</v>
      </c>
      <c r="F271" s="11" t="s">
        <v>780</v>
      </c>
      <c r="G271" s="7"/>
    </row>
    <row r="272">
      <c r="A272" s="6" t="s">
        <v>781</v>
      </c>
      <c r="B272" s="7" t="str">
        <f>IFERROR(VLOOKUP(A272,People!A$2:B1008,2, False),"")</f>
        <v>Israeli citizen, taken hostage for a few hours on 10/7 in kibbutz Be'eri, eyewitness to IDF response to kibbutz Be'eri, survived Israeli tank shelling</v>
      </c>
      <c r="C272" s="8" t="s">
        <v>782</v>
      </c>
      <c r="D272" s="8" t="s">
        <v>475</v>
      </c>
      <c r="E272" s="9">
        <v>45270.0</v>
      </c>
      <c r="F272" s="11" t="s">
        <v>783</v>
      </c>
      <c r="G272" s="7"/>
    </row>
    <row r="273">
      <c r="A273" s="6" t="s">
        <v>781</v>
      </c>
      <c r="B273" s="7" t="str">
        <f>IFERROR(VLOOKUP(A273,People!A$2:B1008,2, False),"")</f>
        <v>Israeli citizen, taken hostage for a few hours on 10/7 in kibbutz Be'eri, eyewitness to IDF response to kibbutz Be'eri, survived Israeli tank shelling</v>
      </c>
      <c r="C273" s="8" t="s">
        <v>784</v>
      </c>
      <c r="D273" s="8" t="s">
        <v>475</v>
      </c>
      <c r="E273" s="9">
        <v>45270.0</v>
      </c>
      <c r="F273" s="10" t="s">
        <v>785</v>
      </c>
      <c r="G273" s="7"/>
    </row>
    <row r="274">
      <c r="A274" s="12" t="s">
        <v>786</v>
      </c>
      <c r="B274" s="7" t="str">
        <f>IFERROR(VLOOKUP(A274,People!A$2:B1008,2, False),"")</f>
        <v>Israeli television producer, filmmaker</v>
      </c>
      <c r="C274" s="13" t="s">
        <v>787</v>
      </c>
      <c r="D274" s="14" t="s">
        <v>788</v>
      </c>
      <c r="E274" s="15">
        <v>45264.0</v>
      </c>
      <c r="F274" s="33" t="s">
        <v>789</v>
      </c>
      <c r="G274" s="7"/>
    </row>
    <row r="275">
      <c r="A275" s="12" t="s">
        <v>786</v>
      </c>
      <c r="B275" s="7" t="str">
        <f>IFERROR(VLOOKUP(A275,People!A$2:B1008,2, False),"")</f>
        <v>Israeli television producer, filmmaker</v>
      </c>
      <c r="C275" s="13" t="s">
        <v>790</v>
      </c>
      <c r="D275" s="14" t="s">
        <v>791</v>
      </c>
      <c r="E275" s="15">
        <v>45264.0</v>
      </c>
      <c r="F275" s="16" t="s">
        <v>792</v>
      </c>
      <c r="G275" s="7"/>
    </row>
    <row r="276">
      <c r="A276" s="6" t="s">
        <v>793</v>
      </c>
      <c r="B276" s="7" t="str">
        <f>IFERROR(VLOOKUP(A276,People!A$2:B1008,2, False),"")</f>
        <v>IDF soldier in Paran Brigade, tank driver, tank commanded by "Michal" on 10/7</v>
      </c>
      <c r="C276" s="8" t="s">
        <v>794</v>
      </c>
      <c r="D276" s="8" t="s">
        <v>91</v>
      </c>
      <c r="E276" s="9">
        <v>45255.0</v>
      </c>
      <c r="F276" s="10" t="s">
        <v>795</v>
      </c>
      <c r="G276" s="7"/>
    </row>
    <row r="277">
      <c r="A277" s="6" t="s">
        <v>793</v>
      </c>
      <c r="B277" s="7" t="str">
        <f>IFERROR(VLOOKUP(A277,People!A$2:B1008,2, False),"")</f>
        <v>IDF soldier in Paran Brigade, tank driver, tank commanded by "Michal" on 10/7</v>
      </c>
      <c r="C277" s="8" t="s">
        <v>796</v>
      </c>
      <c r="D277" s="8" t="s">
        <v>91</v>
      </c>
      <c r="E277" s="9">
        <v>45255.0</v>
      </c>
      <c r="F277" s="10" t="s">
        <v>795</v>
      </c>
      <c r="G277" s="7"/>
    </row>
    <row r="278">
      <c r="A278" s="12" t="s">
        <v>797</v>
      </c>
      <c r="B278" s="7" t="str">
        <f>IFERROR(VLOOKUP(A278,People!A$2:B1008,2, False),"")</f>
        <v>Israeli Minister of Tourism</v>
      </c>
      <c r="C278" s="13" t="s">
        <v>798</v>
      </c>
      <c r="D278" s="14" t="s">
        <v>377</v>
      </c>
      <c r="E278" s="15">
        <v>45319.0</v>
      </c>
      <c r="F278" s="17" t="s">
        <v>378</v>
      </c>
      <c r="G278" s="12"/>
    </row>
    <row r="279">
      <c r="A279" s="6" t="s">
        <v>799</v>
      </c>
      <c r="B279" s="7" t="str">
        <f>IFERROR(VLOOKUP(A279,People!A$2:B1008,2, False),"")</f>
        <v>Israeli military and defense news correspondent</v>
      </c>
      <c r="C279" s="8" t="s">
        <v>800</v>
      </c>
      <c r="D279" s="8" t="s">
        <v>801</v>
      </c>
      <c r="E279" s="9">
        <v>45240.0</v>
      </c>
      <c r="F279" s="10" t="s">
        <v>802</v>
      </c>
      <c r="G279" s="7"/>
    </row>
    <row r="280">
      <c r="A280" s="6" t="s">
        <v>799</v>
      </c>
      <c r="B280" s="7" t="str">
        <f>IFERROR(VLOOKUP(A280,People!A$2:B1008,2, False),"")</f>
        <v>Israeli military and defense news correspondent</v>
      </c>
      <c r="C280" s="8" t="s">
        <v>803</v>
      </c>
      <c r="D280" s="8" t="s">
        <v>804</v>
      </c>
      <c r="E280" s="9">
        <v>45240.0</v>
      </c>
      <c r="F280" s="10" t="s">
        <v>805</v>
      </c>
      <c r="G280" s="7"/>
    </row>
    <row r="281">
      <c r="A281" s="6" t="s">
        <v>806</v>
      </c>
      <c r="B281" s="7" t="str">
        <f>IFERROR(VLOOKUP(A281,People!A$2:B1008,2, False),"")</f>
        <v>Editor-in-Chief of Presspectiva (Committee for Accuracy in Middle East Reporting and Analysis a.k.a. CAMERA's Israel Department)</v>
      </c>
      <c r="C281" s="8" t="s">
        <v>807</v>
      </c>
      <c r="D281" s="8" t="s">
        <v>808</v>
      </c>
      <c r="E281" s="9">
        <v>45218.0</v>
      </c>
      <c r="F281" s="10" t="s">
        <v>809</v>
      </c>
      <c r="G281" s="7"/>
    </row>
    <row r="282">
      <c r="A282" s="6" t="s">
        <v>810</v>
      </c>
      <c r="B282" s="7" t="str">
        <f>IFERROR(VLOOKUP(A282,People!A$2:B1008,2, False),"")</f>
        <v>Israeli singer-songwriter and composer</v>
      </c>
      <c r="C282" s="8" t="s">
        <v>811</v>
      </c>
      <c r="D282" s="8" t="s">
        <v>812</v>
      </c>
      <c r="E282" s="9">
        <v>45242.0</v>
      </c>
      <c r="F282" s="10" t="s">
        <v>813</v>
      </c>
      <c r="G282" s="7"/>
    </row>
    <row r="283">
      <c r="A283" s="6" t="s">
        <v>814</v>
      </c>
      <c r="B283" s="7" t="str">
        <f>IFERROR(VLOOKUP(A283,People!A$2:B1008,2, False),"")</f>
        <v>Israeli anti-Zionist activist, Veteran of the Haganah militia</v>
      </c>
      <c r="C283" s="8" t="s">
        <v>815</v>
      </c>
      <c r="D283" s="8" t="s">
        <v>816</v>
      </c>
      <c r="E283" s="6">
        <v>2017.0</v>
      </c>
      <c r="F283" s="10" t="s">
        <v>817</v>
      </c>
      <c r="G283" s="7"/>
    </row>
    <row r="284">
      <c r="A284" s="6" t="s">
        <v>814</v>
      </c>
      <c r="B284" s="7" t="str">
        <f>IFERROR(VLOOKUP(A284,People!A$2:B1008,2, False),"")</f>
        <v>Israeli anti-Zionist activist, Veteran of the Haganah militia</v>
      </c>
      <c r="C284" s="8" t="s">
        <v>818</v>
      </c>
      <c r="D284" s="8" t="s">
        <v>816</v>
      </c>
      <c r="E284" s="6">
        <v>2017.0</v>
      </c>
      <c r="F284" s="10" t="s">
        <v>819</v>
      </c>
      <c r="G284" s="7"/>
    </row>
    <row r="285">
      <c r="A285" s="6" t="s">
        <v>814</v>
      </c>
      <c r="B285" s="7" t="str">
        <f>IFERROR(VLOOKUP(A285,People!A$2:B1008,2, False),"")</f>
        <v>Israeli anti-Zionist activist, Veteran of the Haganah militia</v>
      </c>
      <c r="C285" s="8" t="s">
        <v>820</v>
      </c>
      <c r="D285" s="8" t="s">
        <v>816</v>
      </c>
      <c r="E285" s="6">
        <v>2017.0</v>
      </c>
      <c r="F285" s="10" t="s">
        <v>821</v>
      </c>
      <c r="G285" s="7"/>
    </row>
    <row r="286">
      <c r="A286" s="6" t="s">
        <v>822</v>
      </c>
      <c r="B286" s="7" t="str">
        <f>IFERROR(VLOOKUP(A286,People!A$2:B1008,2, False),"")</f>
        <v>IDF Chief of Staff</v>
      </c>
      <c r="C286" s="8" t="s">
        <v>823</v>
      </c>
      <c r="D286" s="8" t="s">
        <v>824</v>
      </c>
      <c r="E286" s="9">
        <v>45211.0</v>
      </c>
      <c r="F286" s="11" t="s">
        <v>825</v>
      </c>
      <c r="G286" s="7"/>
    </row>
    <row r="287">
      <c r="A287" s="6" t="s">
        <v>822</v>
      </c>
      <c r="B287" s="7" t="str">
        <f>IFERROR(VLOOKUP(A287,People!A$2:B1008,2, False),"")</f>
        <v>IDF Chief of Staff</v>
      </c>
      <c r="C287" s="8" t="s">
        <v>826</v>
      </c>
      <c r="D287" s="8" t="s">
        <v>51</v>
      </c>
      <c r="E287" s="9">
        <v>45216.0</v>
      </c>
      <c r="F287" s="11" t="s">
        <v>827</v>
      </c>
      <c r="G287" s="7"/>
    </row>
    <row r="288">
      <c r="A288" s="6" t="s">
        <v>828</v>
      </c>
      <c r="B288" s="7" t="str">
        <f>IFERROR(VLOOKUP(A288,People!A$2:B1008,2, False),"")</f>
        <v>IDF soldier in Paran Brigade, tank gunner, tank commanded by "Michal" on 10/7</v>
      </c>
      <c r="C288" s="8" t="s">
        <v>829</v>
      </c>
      <c r="D288" s="8" t="s">
        <v>91</v>
      </c>
      <c r="E288" s="9">
        <v>45255.0</v>
      </c>
      <c r="F288" s="10" t="s">
        <v>795</v>
      </c>
      <c r="G288" s="7"/>
    </row>
    <row r="289">
      <c r="A289" s="6" t="s">
        <v>828</v>
      </c>
      <c r="B289" s="7" t="str">
        <f>IFERROR(VLOOKUP(A289,People!A$2:B1008,2, False),"")</f>
        <v>IDF soldier in Paran Brigade, tank gunner, tank commanded by "Michal" on 10/7</v>
      </c>
      <c r="C289" s="8" t="s">
        <v>830</v>
      </c>
      <c r="D289" s="8" t="s">
        <v>831</v>
      </c>
      <c r="E289" s="9">
        <v>45255.0</v>
      </c>
      <c r="F289" s="10" t="s">
        <v>795</v>
      </c>
      <c r="G289" s="7"/>
    </row>
    <row r="290">
      <c r="A290" s="12" t="s">
        <v>832</v>
      </c>
      <c r="B290" s="7" t="str">
        <f>IFERROR(VLOOKUP(A290,People!A$2:B1008,2, False),"")</f>
        <v>United States Democratic Party nominee in the 2016 U.S. presidential election</v>
      </c>
      <c r="C290" s="13" t="s">
        <v>833</v>
      </c>
      <c r="D290" s="14" t="s">
        <v>325</v>
      </c>
      <c r="E290" s="15">
        <v>42450.0</v>
      </c>
      <c r="F290" s="29" t="s">
        <v>834</v>
      </c>
      <c r="G290" s="7"/>
    </row>
    <row r="291">
      <c r="A291" s="12" t="s">
        <v>832</v>
      </c>
      <c r="B291" s="7" t="str">
        <f>IFERROR(VLOOKUP(A291,People!A$2:B1008,2, False),"")</f>
        <v>United States Democratic Party nominee in the 2016 U.S. presidential election</v>
      </c>
      <c r="C291" s="13" t="s">
        <v>835</v>
      </c>
      <c r="D291" s="14" t="s">
        <v>836</v>
      </c>
      <c r="E291" s="15">
        <v>42450.0</v>
      </c>
      <c r="F291" s="16" t="s">
        <v>837</v>
      </c>
      <c r="G291" s="7"/>
    </row>
    <row r="292">
      <c r="A292" s="12" t="s">
        <v>832</v>
      </c>
      <c r="B292" s="7" t="str">
        <f>IFERROR(VLOOKUP(A292,People!A$2:B1008,2, False),"")</f>
        <v>United States Democratic Party nominee in the 2016 U.S. presidential election</v>
      </c>
      <c r="C292" s="13" t="s">
        <v>838</v>
      </c>
      <c r="D292" s="14" t="s">
        <v>839</v>
      </c>
      <c r="E292" s="15">
        <v>42450.0</v>
      </c>
      <c r="F292" s="16" t="s">
        <v>840</v>
      </c>
      <c r="G292" s="7"/>
    </row>
    <row r="293">
      <c r="A293" s="12" t="s">
        <v>832</v>
      </c>
      <c r="B293" s="7" t="str">
        <f>IFERROR(VLOOKUP(A293,People!A$2:B1008,2, False),"")</f>
        <v>United States Democratic Party nominee in the 2016 U.S. presidential election</v>
      </c>
      <c r="C293" s="13" t="s">
        <v>841</v>
      </c>
      <c r="D293" s="14" t="s">
        <v>289</v>
      </c>
      <c r="E293" s="30">
        <v>42450.0</v>
      </c>
      <c r="F293" s="29" t="s">
        <v>842</v>
      </c>
      <c r="G293" s="7"/>
    </row>
    <row r="294">
      <c r="A294" s="6" t="s">
        <v>843</v>
      </c>
      <c r="B294" s="7" t="str">
        <f>IFERROR(VLOOKUP(A294,People!A$2:B1008,2, False),"")</f>
        <v>Israeli hostages, mother &amp; daughter, taken captive 10/7/2023, later released</v>
      </c>
      <c r="C294" s="8" t="s">
        <v>844</v>
      </c>
      <c r="D294" s="8" t="s">
        <v>177</v>
      </c>
      <c r="E294" s="9">
        <v>45285.0</v>
      </c>
      <c r="F294" s="10" t="s">
        <v>845</v>
      </c>
      <c r="G294" s="7"/>
    </row>
    <row r="295">
      <c r="A295" s="6" t="s">
        <v>843</v>
      </c>
      <c r="B295" s="7" t="str">
        <f>IFERROR(VLOOKUP(A295,People!A$2:B1008,2, False),"")</f>
        <v>Israeli hostages, mother &amp; daughter, taken captive 10/7/2023, later released</v>
      </c>
      <c r="C295" s="8" t="s">
        <v>846</v>
      </c>
      <c r="D295" s="8" t="s">
        <v>177</v>
      </c>
      <c r="E295" s="9">
        <v>45285.0</v>
      </c>
      <c r="F295" s="10" t="s">
        <v>845</v>
      </c>
      <c r="G295" s="7"/>
    </row>
    <row r="296">
      <c r="A296" s="6" t="s">
        <v>843</v>
      </c>
      <c r="B296" s="7" t="str">
        <f>IFERROR(VLOOKUP(A296,People!A$2:B1008,2, False),"")</f>
        <v>Israeli hostages, mother &amp; daughter, taken captive 10/7/2023, later released</v>
      </c>
      <c r="C296" s="8" t="s">
        <v>847</v>
      </c>
      <c r="D296" s="8" t="s">
        <v>177</v>
      </c>
      <c r="E296" s="9">
        <v>45285.0</v>
      </c>
      <c r="F296" s="10" t="s">
        <v>845</v>
      </c>
      <c r="G296" s="7"/>
    </row>
    <row r="297">
      <c r="A297" s="6" t="s">
        <v>843</v>
      </c>
      <c r="B297" s="7" t="str">
        <f>IFERROR(VLOOKUP(A297,People!A$2:B1008,2, False),"")</f>
        <v>Israeli hostages, mother &amp; daughter, taken captive 10/7/2023, later released</v>
      </c>
      <c r="C297" s="8" t="s">
        <v>848</v>
      </c>
      <c r="D297" s="8" t="s">
        <v>177</v>
      </c>
      <c r="E297" s="9">
        <v>45285.0</v>
      </c>
      <c r="F297" s="10" t="s">
        <v>845</v>
      </c>
      <c r="G297" s="7"/>
    </row>
    <row r="298">
      <c r="A298" s="6" t="s">
        <v>843</v>
      </c>
      <c r="B298" s="7" t="str">
        <f>IFERROR(VLOOKUP(A298,People!A$2:B1008,2, False),"")</f>
        <v>Israeli hostages, mother &amp; daughter, taken captive 10/7/2023, later released</v>
      </c>
      <c r="C298" s="8" t="s">
        <v>849</v>
      </c>
      <c r="D298" s="8" t="s">
        <v>177</v>
      </c>
      <c r="E298" s="9">
        <v>45285.0</v>
      </c>
      <c r="F298" s="10" t="s">
        <v>845</v>
      </c>
      <c r="G298" s="7"/>
    </row>
    <row r="299">
      <c r="A299" s="6" t="s">
        <v>843</v>
      </c>
      <c r="B299" s="7" t="str">
        <f>IFERROR(VLOOKUP(A299,People!A$2:B1008,2, False),"")</f>
        <v>Israeli hostages, mother &amp; daughter, taken captive 10/7/2023, later released</v>
      </c>
      <c r="C299" s="8" t="s">
        <v>850</v>
      </c>
      <c r="D299" s="8" t="s">
        <v>177</v>
      </c>
      <c r="E299" s="9">
        <v>45285.0</v>
      </c>
      <c r="F299" s="10" t="s">
        <v>845</v>
      </c>
      <c r="G299" s="7"/>
    </row>
    <row r="300">
      <c r="A300" s="6" t="s">
        <v>851</v>
      </c>
      <c r="B300" s="7" t="str">
        <f>IFERROR(VLOOKUP(A300,People!A$2:B1008,2, False),"")</f>
        <v>Israeli Historian and Political Scientist</v>
      </c>
      <c r="C300" s="8" t="s">
        <v>852</v>
      </c>
      <c r="D300" s="8" t="s">
        <v>519</v>
      </c>
      <c r="E300" s="6">
        <v>2017.0</v>
      </c>
      <c r="F300" s="10" t="s">
        <v>853</v>
      </c>
      <c r="G300" s="7"/>
    </row>
    <row r="301">
      <c r="A301" s="6" t="s">
        <v>851</v>
      </c>
      <c r="B301" s="7" t="str">
        <f>IFERROR(VLOOKUP(A301,People!A$2:B1008,2, False),"")</f>
        <v>Israeli Historian and Political Scientist</v>
      </c>
      <c r="C301" s="8" t="s">
        <v>854</v>
      </c>
      <c r="D301" s="8" t="s">
        <v>855</v>
      </c>
      <c r="E301" s="9">
        <v>45253.0</v>
      </c>
      <c r="F301" s="25" t="s">
        <v>856</v>
      </c>
      <c r="G301" s="7"/>
    </row>
    <row r="302">
      <c r="A302" s="6" t="s">
        <v>857</v>
      </c>
      <c r="B302" s="7" t="str">
        <f>IFERROR(VLOOKUP(A302,People!A$2:B1008,2, False),"")</f>
        <v>President of Israel</v>
      </c>
      <c r="C302" s="8" t="s">
        <v>858</v>
      </c>
      <c r="D302" s="8" t="s">
        <v>859</v>
      </c>
      <c r="E302" s="9">
        <v>45211.0</v>
      </c>
      <c r="F302" s="10" t="s">
        <v>860</v>
      </c>
      <c r="G302" s="7"/>
    </row>
    <row r="303">
      <c r="A303" s="6" t="s">
        <v>857</v>
      </c>
      <c r="B303" s="7" t="str">
        <f>IFERROR(VLOOKUP(A303,People!A$2:B1008,2, False),"")</f>
        <v>President of Israel</v>
      </c>
      <c r="C303" s="8" t="s">
        <v>861</v>
      </c>
      <c r="D303" s="8" t="s">
        <v>862</v>
      </c>
      <c r="E303" s="9">
        <v>45211.0</v>
      </c>
      <c r="F303" s="11" t="s">
        <v>863</v>
      </c>
      <c r="G303" s="7"/>
    </row>
    <row r="304">
      <c r="A304" s="6" t="s">
        <v>857</v>
      </c>
      <c r="B304" s="7" t="str">
        <f>IFERROR(VLOOKUP(A304,People!A$2:B1008,2, False),"")</f>
        <v>President of Israel</v>
      </c>
      <c r="C304" s="8" t="s">
        <v>864</v>
      </c>
      <c r="D304" s="8" t="s">
        <v>862</v>
      </c>
      <c r="E304" s="9">
        <v>45211.0</v>
      </c>
      <c r="F304" s="11" t="s">
        <v>863</v>
      </c>
      <c r="G304" s="7"/>
    </row>
    <row r="305">
      <c r="A305" s="6" t="s">
        <v>857</v>
      </c>
      <c r="B305" s="7" t="str">
        <f>IFERROR(VLOOKUP(A305,People!A$2:B1008,2, False),"")</f>
        <v>President of Israel</v>
      </c>
      <c r="C305" s="8" t="s">
        <v>865</v>
      </c>
      <c r="D305" s="8" t="s">
        <v>91</v>
      </c>
      <c r="E305" s="9">
        <v>45211.0</v>
      </c>
      <c r="F305" s="11" t="s">
        <v>863</v>
      </c>
      <c r="G305" s="7"/>
    </row>
    <row r="306">
      <c r="A306" s="6" t="s">
        <v>857</v>
      </c>
      <c r="B306" s="7" t="str">
        <f>IFERROR(VLOOKUP(A306,People!A$2:B1008,2, False),"")</f>
        <v>President of Israel</v>
      </c>
      <c r="C306" s="8" t="s">
        <v>866</v>
      </c>
      <c r="D306" s="8" t="s">
        <v>676</v>
      </c>
      <c r="E306" s="9">
        <v>45211.0</v>
      </c>
      <c r="F306" s="10" t="s">
        <v>867</v>
      </c>
      <c r="G306" s="7"/>
    </row>
    <row r="307">
      <c r="A307" s="6" t="s">
        <v>857</v>
      </c>
      <c r="B307" s="7" t="str">
        <f>IFERROR(VLOOKUP(A307,People!A$2:B1008,2, False),"")</f>
        <v>President of Israel</v>
      </c>
      <c r="C307" s="8" t="s">
        <v>868</v>
      </c>
      <c r="D307" s="8" t="s">
        <v>869</v>
      </c>
      <c r="E307" s="9">
        <v>45214.0</v>
      </c>
      <c r="F307" s="11" t="s">
        <v>870</v>
      </c>
      <c r="G307" s="7"/>
    </row>
    <row r="308">
      <c r="A308" s="12" t="s">
        <v>857</v>
      </c>
      <c r="B308" s="7" t="str">
        <f>IFERROR(VLOOKUP(A308,People!A$2:B1008,2, False),"")</f>
        <v>President of Israel</v>
      </c>
      <c r="C308" s="13" t="s">
        <v>871</v>
      </c>
      <c r="D308" s="14" t="s">
        <v>872</v>
      </c>
      <c r="E308" s="15">
        <v>45265.0</v>
      </c>
      <c r="F308" s="16" t="s">
        <v>873</v>
      </c>
      <c r="G308" s="7"/>
    </row>
    <row r="309">
      <c r="A309" s="6" t="s">
        <v>857</v>
      </c>
      <c r="B309" s="7" t="str">
        <f>IFERROR(VLOOKUP(A309,People!A$2:B1008,2, False),"")</f>
        <v>President of Israel</v>
      </c>
      <c r="C309" s="8" t="s">
        <v>874</v>
      </c>
      <c r="D309" s="8" t="s">
        <v>233</v>
      </c>
      <c r="E309" s="9">
        <v>45274.0</v>
      </c>
      <c r="F309" s="10" t="s">
        <v>875</v>
      </c>
      <c r="G309" s="7"/>
    </row>
    <row r="310">
      <c r="A310" s="6" t="s">
        <v>876</v>
      </c>
      <c r="B310" s="7" t="str">
        <f>IFERROR(VLOOKUP(A310,People!A$2:B1008,2, False),"")</f>
        <v>Israeli Journalist, Now 14 News</v>
      </c>
      <c r="C310" s="8" t="s">
        <v>877</v>
      </c>
      <c r="D310" s="8" t="s">
        <v>878</v>
      </c>
      <c r="E310" s="9">
        <v>45241.0</v>
      </c>
      <c r="F310" s="11" t="s">
        <v>879</v>
      </c>
      <c r="G310" s="7"/>
    </row>
    <row r="311">
      <c r="A311" s="6" t="s">
        <v>880</v>
      </c>
      <c r="B311" s="7" t="str">
        <f>IFERROR(VLOOKUP(A311,People!A$2:B1008,2, False),"")</f>
        <v>Israeli Minister of Foreign Affairs, Former Minister of Energy</v>
      </c>
      <c r="C311" s="8" t="s">
        <v>881</v>
      </c>
      <c r="D311" s="8" t="s">
        <v>882</v>
      </c>
      <c r="E311" s="9">
        <v>45208.0</v>
      </c>
      <c r="F311" s="11" t="s">
        <v>883</v>
      </c>
      <c r="G311" s="7"/>
    </row>
    <row r="312">
      <c r="A312" s="6" t="s">
        <v>880</v>
      </c>
      <c r="B312" s="7" t="str">
        <f>IFERROR(VLOOKUP(A312,People!A$2:B1008,2, False),"")</f>
        <v>Israeli Minister of Foreign Affairs, Former Minister of Energy</v>
      </c>
      <c r="C312" s="8" t="s">
        <v>884</v>
      </c>
      <c r="D312" s="8" t="s">
        <v>885</v>
      </c>
      <c r="E312" s="9">
        <v>45210.0</v>
      </c>
      <c r="F312" s="11" t="s">
        <v>886</v>
      </c>
      <c r="G312" s="7"/>
    </row>
    <row r="313">
      <c r="A313" s="6" t="s">
        <v>880</v>
      </c>
      <c r="B313" s="7" t="str">
        <f>IFERROR(VLOOKUP(A313,People!A$2:B1008,2, False),"")</f>
        <v>Israeli Minister of Foreign Affairs, Former Minister of Energy</v>
      </c>
      <c r="C313" s="8" t="s">
        <v>887</v>
      </c>
      <c r="D313" s="8" t="s">
        <v>888</v>
      </c>
      <c r="E313" s="9">
        <v>45211.0</v>
      </c>
      <c r="F313" s="11" t="s">
        <v>889</v>
      </c>
      <c r="G313" s="7"/>
    </row>
    <row r="314">
      <c r="A314" s="6" t="s">
        <v>880</v>
      </c>
      <c r="B314" s="7" t="str">
        <f>IFERROR(VLOOKUP(A314,People!A$2:B1008,2, False),"")</f>
        <v>Israeli Minister of Foreign Affairs, Former Minister of Energy</v>
      </c>
      <c r="C314" s="8" t="s">
        <v>890</v>
      </c>
      <c r="D314" s="8" t="s">
        <v>891</v>
      </c>
      <c r="E314" s="9">
        <v>45212.0</v>
      </c>
      <c r="F314" s="11" t="s">
        <v>892</v>
      </c>
      <c r="G314" s="7"/>
    </row>
    <row r="315">
      <c r="A315" s="6" t="s">
        <v>880</v>
      </c>
      <c r="B315" s="7" t="str">
        <f>IFERROR(VLOOKUP(A315,People!A$2:B1008,2, False),"")</f>
        <v>Israeli Minister of Foreign Affairs, Former Minister of Energy</v>
      </c>
      <c r="C315" s="8" t="s">
        <v>893</v>
      </c>
      <c r="D315" s="8" t="s">
        <v>894</v>
      </c>
      <c r="E315" s="9">
        <v>45214.0</v>
      </c>
      <c r="F315" s="10" t="s">
        <v>895</v>
      </c>
      <c r="G315" s="7"/>
    </row>
    <row r="316">
      <c r="A316" s="6" t="s">
        <v>880</v>
      </c>
      <c r="B316" s="7" t="str">
        <f>IFERROR(VLOOKUP(A316,People!A$2:B1008,2, False),"")</f>
        <v>Israeli Minister of Foreign Affairs, Former Minister of Energy</v>
      </c>
      <c r="C316" s="8" t="s">
        <v>896</v>
      </c>
      <c r="D316" s="8" t="s">
        <v>233</v>
      </c>
      <c r="E316" s="9">
        <v>45283.0</v>
      </c>
      <c r="F316" s="10" t="s">
        <v>897</v>
      </c>
      <c r="G316" s="7"/>
    </row>
    <row r="317">
      <c r="A317" s="6" t="s">
        <v>898</v>
      </c>
      <c r="B317" s="7" t="str">
        <f>IFERROR(VLOOKUP(A317,People!A$2:B1008,2, False),"")</f>
        <v>(oversees Mossad and Shabak)</v>
      </c>
      <c r="C317" s="8" t="s">
        <v>899</v>
      </c>
      <c r="D317" s="8" t="s">
        <v>702</v>
      </c>
      <c r="E317" s="9">
        <v>45212.0</v>
      </c>
      <c r="F317" s="11" t="s">
        <v>900</v>
      </c>
      <c r="G317" s="7"/>
    </row>
    <row r="318">
      <c r="A318" s="12" t="s">
        <v>901</v>
      </c>
      <c r="B318" s="7" t="str">
        <f>IFERROR(VLOOKUP(A318,People!A$2:B1008,2, False),"")</f>
        <v>Israeli citizen kidnapped to Gaza 10/7/2023 and reportedly killed by an IDF strike while in captivity</v>
      </c>
      <c r="C318" s="13" t="s">
        <v>902</v>
      </c>
      <c r="D318" s="14" t="s">
        <v>903</v>
      </c>
      <c r="E318" s="15">
        <v>45305.0</v>
      </c>
      <c r="F318" s="16" t="s">
        <v>904</v>
      </c>
      <c r="G318" s="7"/>
    </row>
    <row r="319">
      <c r="A319" s="12" t="s">
        <v>905</v>
      </c>
      <c r="B319" s="7" t="str">
        <f>IFERROR(VLOOKUP(A319,People!A$2:B1008,2, False),"")</f>
        <v>Israeli Minister of National Security</v>
      </c>
      <c r="C319" s="13" t="s">
        <v>906</v>
      </c>
      <c r="D319" s="14" t="s">
        <v>907</v>
      </c>
      <c r="E319" s="15">
        <v>45163.0</v>
      </c>
      <c r="F319" s="16" t="s">
        <v>908</v>
      </c>
      <c r="G319" s="7"/>
    </row>
    <row r="320">
      <c r="A320" s="6" t="s">
        <v>905</v>
      </c>
      <c r="B320" s="7" t="str">
        <f>IFERROR(VLOOKUP(A320,People!A$2:B1008,2, False),"")</f>
        <v>Israeli Minister of National Security</v>
      </c>
      <c r="C320" s="8" t="s">
        <v>909</v>
      </c>
      <c r="D320" s="8" t="s">
        <v>910</v>
      </c>
      <c r="E320" s="9">
        <v>45216.0</v>
      </c>
      <c r="F320" s="10" t="s">
        <v>911</v>
      </c>
      <c r="G320" s="7"/>
    </row>
    <row r="321">
      <c r="A321" s="6" t="s">
        <v>905</v>
      </c>
      <c r="B321" s="7" t="str">
        <f>IFERROR(VLOOKUP(A321,People!A$2:B1008,2, False),"")</f>
        <v>Israeli Minister of National Security</v>
      </c>
      <c r="C321" s="8" t="s">
        <v>912</v>
      </c>
      <c r="D321" s="8" t="s">
        <v>913</v>
      </c>
      <c r="E321" s="9">
        <v>45241.0</v>
      </c>
      <c r="F321" s="10" t="s">
        <v>914</v>
      </c>
      <c r="G321" s="7"/>
    </row>
    <row r="322">
      <c r="A322" s="6" t="s">
        <v>905</v>
      </c>
      <c r="B322" s="7" t="str">
        <f>IFERROR(VLOOKUP(A322,People!A$2:B1008,2, False),"")</f>
        <v>Israeli Minister of National Security</v>
      </c>
      <c r="C322" s="8" t="s">
        <v>915</v>
      </c>
      <c r="D322" s="8" t="s">
        <v>916</v>
      </c>
      <c r="E322" s="9">
        <v>45242.0</v>
      </c>
      <c r="F322" s="22" t="s">
        <v>917</v>
      </c>
      <c r="G322" s="7"/>
    </row>
    <row r="323">
      <c r="A323" s="6" t="s">
        <v>905</v>
      </c>
      <c r="B323" s="7" t="str">
        <f>IFERROR(VLOOKUP(A323,People!A$2:B1008,2, False),"")</f>
        <v>Israeli Minister of National Security</v>
      </c>
      <c r="C323" s="8" t="s">
        <v>918</v>
      </c>
      <c r="D323" s="8" t="s">
        <v>76</v>
      </c>
      <c r="E323" s="9">
        <v>45244.0</v>
      </c>
      <c r="F323" s="10" t="s">
        <v>919</v>
      </c>
      <c r="G323" s="7"/>
    </row>
    <row r="324">
      <c r="A324" s="6" t="s">
        <v>905</v>
      </c>
      <c r="B324" s="7" t="str">
        <f>IFERROR(VLOOKUP(A324,People!A$2:B1008,2, False),"")</f>
        <v>Israeli Minister of National Security</v>
      </c>
      <c r="C324" s="8" t="s">
        <v>920</v>
      </c>
      <c r="D324" s="8" t="s">
        <v>233</v>
      </c>
      <c r="E324" s="9">
        <v>45250.0</v>
      </c>
      <c r="F324" s="10" t="s">
        <v>921</v>
      </c>
      <c r="G324" s="7"/>
    </row>
    <row r="325">
      <c r="A325" s="6" t="s">
        <v>905</v>
      </c>
      <c r="B325" s="7" t="str">
        <f>IFERROR(VLOOKUP(A325,People!A$2:B1008,2, False),"")</f>
        <v>Israeli Minister of National Security</v>
      </c>
      <c r="C325" s="8" t="s">
        <v>922</v>
      </c>
      <c r="D325" s="8" t="s">
        <v>167</v>
      </c>
      <c r="E325" s="9">
        <v>45278.0</v>
      </c>
      <c r="F325" s="10" t="s">
        <v>923</v>
      </c>
      <c r="G325" s="7"/>
    </row>
    <row r="326">
      <c r="A326" s="6" t="s">
        <v>905</v>
      </c>
      <c r="B326" s="7" t="str">
        <f>IFERROR(VLOOKUP(A326,People!A$2:B1008,2, False),"")</f>
        <v>Israeli Minister of National Security</v>
      </c>
      <c r="C326" s="8" t="s">
        <v>924</v>
      </c>
      <c r="D326" s="8" t="s">
        <v>925</v>
      </c>
      <c r="E326" s="9">
        <v>45292.0</v>
      </c>
      <c r="F326" s="10" t="s">
        <v>926</v>
      </c>
      <c r="G326" s="7"/>
    </row>
    <row r="327">
      <c r="A327" s="6" t="s">
        <v>905</v>
      </c>
      <c r="B327" s="7" t="str">
        <f>IFERROR(VLOOKUP(A327,People!A$2:B1008,2, False),"")</f>
        <v>Israeli Minister of National Security</v>
      </c>
      <c r="C327" s="8" t="s">
        <v>927</v>
      </c>
      <c r="D327" s="8" t="s">
        <v>233</v>
      </c>
      <c r="E327" s="9">
        <v>45313.0</v>
      </c>
      <c r="F327" s="10" t="s">
        <v>928</v>
      </c>
      <c r="G327" s="7"/>
    </row>
    <row r="328">
      <c r="A328" s="12" t="s">
        <v>905</v>
      </c>
      <c r="B328" s="7" t="str">
        <f>IFERROR(VLOOKUP(A328,People!A$2:B1008,2, False),"")</f>
        <v>Israeli Minister of National Security</v>
      </c>
      <c r="C328" s="34" t="s">
        <v>929</v>
      </c>
      <c r="D328" s="14" t="s">
        <v>930</v>
      </c>
      <c r="E328" s="15">
        <v>45319.0</v>
      </c>
      <c r="F328" s="23" t="s">
        <v>378</v>
      </c>
      <c r="G328" s="12"/>
    </row>
    <row r="329">
      <c r="A329" s="12" t="s">
        <v>905</v>
      </c>
      <c r="B329" s="7" t="str">
        <f>IFERROR(VLOOKUP(A329,People!A$2:B1008,2, False),"")</f>
        <v>Israeli Minister of National Security</v>
      </c>
      <c r="C329" s="13" t="s">
        <v>931</v>
      </c>
      <c r="D329" s="14" t="s">
        <v>932</v>
      </c>
      <c r="E329" s="15">
        <v>45333.0</v>
      </c>
      <c r="F329" s="16" t="s">
        <v>933</v>
      </c>
      <c r="G329" s="7"/>
    </row>
    <row r="330">
      <c r="A330" s="12" t="s">
        <v>905</v>
      </c>
      <c r="B330" s="7" t="str">
        <f>IFERROR(VLOOKUP(A330,People!A$2:B1008,2, False),"")</f>
        <v>Israeli Minister of National Security</v>
      </c>
      <c r="C330" s="13" t="s">
        <v>934</v>
      </c>
      <c r="D330" s="14" t="s">
        <v>935</v>
      </c>
      <c r="E330" s="15">
        <v>45344.0</v>
      </c>
      <c r="F330" s="16" t="s">
        <v>936</v>
      </c>
      <c r="G330" s="7"/>
    </row>
    <row r="331">
      <c r="A331" s="12" t="s">
        <v>905</v>
      </c>
      <c r="B331" s="7" t="str">
        <f>IFERROR(VLOOKUP(A331,People!A$2:B1008,2, False),"")</f>
        <v>Israeli Minister of National Security</v>
      </c>
      <c r="C331" s="13" t="s">
        <v>937</v>
      </c>
      <c r="D331" s="14" t="s">
        <v>154</v>
      </c>
      <c r="E331" s="15">
        <v>45351.0</v>
      </c>
      <c r="F331" s="16" t="s">
        <v>938</v>
      </c>
      <c r="G331" s="7"/>
    </row>
    <row r="332">
      <c r="A332" s="6" t="s">
        <v>939</v>
      </c>
      <c r="B332" s="7" t="str">
        <f>IFERROR(VLOOKUP(A332,People!A$2:B1008,2, False),"")</f>
        <v>Ret. Gen. of IDF</v>
      </c>
      <c r="C332" s="8" t="s">
        <v>940</v>
      </c>
      <c r="D332" s="8" t="s">
        <v>839</v>
      </c>
      <c r="E332" s="9">
        <v>45257.0</v>
      </c>
      <c r="F332" s="10" t="s">
        <v>941</v>
      </c>
      <c r="G332" s="7"/>
    </row>
    <row r="333">
      <c r="A333" s="6" t="s">
        <v>942</v>
      </c>
      <c r="B333" s="7" t="str">
        <f>IFERROR(VLOOKUP(A333,People!A$2:B1008,2, False),"")</f>
        <v>Israeli Likud party activist, member of the Likud party inner court</v>
      </c>
      <c r="C333" s="8" t="s">
        <v>943</v>
      </c>
      <c r="D333" s="8" t="s">
        <v>944</v>
      </c>
      <c r="E333" s="9">
        <v>45092.0</v>
      </c>
      <c r="F333" s="10" t="s">
        <v>945</v>
      </c>
      <c r="G333" s="7"/>
    </row>
    <row r="334">
      <c r="A334" s="6" t="s">
        <v>946</v>
      </c>
      <c r="B334" s="7" t="str">
        <f>IFERROR(VLOOKUP(A334,People!A$2:B1008,2, False),"")</f>
        <v>Jewish and Zionist nonprofit 501(c)(3) organization registered in New Jersey, U.S.A.</v>
      </c>
      <c r="C334" s="8" t="s">
        <v>947</v>
      </c>
      <c r="D334" s="8" t="s">
        <v>160</v>
      </c>
      <c r="E334" s="9">
        <v>45287.0</v>
      </c>
      <c r="F334" s="10" t="s">
        <v>948</v>
      </c>
      <c r="G334" s="7"/>
    </row>
    <row r="335">
      <c r="A335" s="6" t="s">
        <v>949</v>
      </c>
      <c r="B335" s="7" t="str">
        <f>IFERROR(VLOOKUP(A335,People!A$2:B1008,2, False),"")</f>
        <v>39th President of the United States, Former Governor of Georgia</v>
      </c>
      <c r="C335" s="8" t="s">
        <v>950</v>
      </c>
      <c r="D335" s="8" t="s">
        <v>951</v>
      </c>
      <c r="E335" s="9">
        <v>39335.0</v>
      </c>
      <c r="F335" s="10" t="s">
        <v>952</v>
      </c>
      <c r="G335" s="7"/>
    </row>
    <row r="336">
      <c r="A336" s="6" t="s">
        <v>949</v>
      </c>
      <c r="B336" s="7" t="str">
        <f>IFERROR(VLOOKUP(A336,People!A$2:B1008,2, False),"")</f>
        <v>39th President of the United States, Former Governor of Georgia</v>
      </c>
      <c r="C336" s="8" t="s">
        <v>953</v>
      </c>
      <c r="D336" s="8" t="s">
        <v>519</v>
      </c>
      <c r="E336" s="9">
        <v>39335.0</v>
      </c>
      <c r="F336" s="10" t="s">
        <v>952</v>
      </c>
      <c r="G336" s="7"/>
    </row>
    <row r="337">
      <c r="A337" s="6" t="s">
        <v>954</v>
      </c>
      <c r="B337" s="7" t="str">
        <f>IFERROR(VLOOKUP(A337,People!A$2:B1008,2, False),"")</f>
        <v>46th President of the United States, Former Vice President, Former Senator of Delaware</v>
      </c>
      <c r="C337" s="8" t="s">
        <v>955</v>
      </c>
      <c r="D337" s="8" t="s">
        <v>289</v>
      </c>
      <c r="E337" s="9">
        <v>31568.0</v>
      </c>
      <c r="F337" s="10" t="s">
        <v>956</v>
      </c>
      <c r="G337" s="7"/>
    </row>
    <row r="338">
      <c r="A338" s="6" t="s">
        <v>954</v>
      </c>
      <c r="B338" s="7" t="str">
        <f>IFERROR(VLOOKUP(A338,People!A$2:B1008,2, False),"")</f>
        <v>46th President of the United States, Former Vice President, Former Senator of Delaware</v>
      </c>
      <c r="C338" s="8" t="s">
        <v>957</v>
      </c>
      <c r="D338" s="8" t="s">
        <v>958</v>
      </c>
      <c r="E338" s="9">
        <v>39169.0</v>
      </c>
      <c r="F338" s="11" t="s">
        <v>959</v>
      </c>
      <c r="G338" s="7"/>
    </row>
    <row r="339">
      <c r="A339" s="6" t="s">
        <v>954</v>
      </c>
      <c r="B339" s="7" t="str">
        <f>IFERROR(VLOOKUP(A339,People!A$2:B1008,2, False),"")</f>
        <v>46th President of the United States, Former Vice President, Former Senator of Delaware</v>
      </c>
      <c r="C339" s="8" t="s">
        <v>960</v>
      </c>
      <c r="D339" s="8" t="s">
        <v>233</v>
      </c>
      <c r="E339" s="9">
        <v>40246.0</v>
      </c>
      <c r="F339" s="11" t="s">
        <v>959</v>
      </c>
      <c r="G339" s="7"/>
    </row>
    <row r="340">
      <c r="A340" s="6" t="s">
        <v>954</v>
      </c>
      <c r="B340" s="7" t="str">
        <f>IFERROR(VLOOKUP(A340,People!A$2:B1008,2, False),"")</f>
        <v>46th President of the United States, Former Vice President, Former Senator of Delaware</v>
      </c>
      <c r="C340" s="8" t="s">
        <v>961</v>
      </c>
      <c r="D340" s="8" t="s">
        <v>958</v>
      </c>
      <c r="E340" s="9">
        <v>41337.0</v>
      </c>
      <c r="F340" s="11" t="s">
        <v>959</v>
      </c>
      <c r="G340" s="7"/>
    </row>
    <row r="341">
      <c r="A341" s="6" t="s">
        <v>954</v>
      </c>
      <c r="B341" s="7" t="str">
        <f>IFERROR(VLOOKUP(A341,People!A$2:B1008,2, False),"")</f>
        <v>46th President of the United States, Former Vice President, Former Senator of Delaware</v>
      </c>
      <c r="C341" s="8" t="s">
        <v>962</v>
      </c>
      <c r="D341" s="8" t="s">
        <v>253</v>
      </c>
      <c r="E341" s="9">
        <v>41923.0</v>
      </c>
      <c r="F341" s="11" t="s">
        <v>959</v>
      </c>
      <c r="G341" s="7"/>
    </row>
    <row r="342">
      <c r="A342" s="6" t="s">
        <v>954</v>
      </c>
      <c r="B342" s="7" t="str">
        <f>IFERROR(VLOOKUP(A342,People!A$2:B1008,2, False),"")</f>
        <v>46th President of the United States, Former Vice President, Former Senator of Delaware</v>
      </c>
      <c r="C342" s="8" t="s">
        <v>963</v>
      </c>
      <c r="D342" s="8" t="s">
        <v>964</v>
      </c>
      <c r="E342" s="9">
        <v>41980.0</v>
      </c>
      <c r="F342" s="10" t="s">
        <v>965</v>
      </c>
      <c r="G342" s="7"/>
    </row>
    <row r="343">
      <c r="A343" s="6" t="s">
        <v>954</v>
      </c>
      <c r="B343" s="7" t="str">
        <f>IFERROR(VLOOKUP(A343,People!A$2:B1008,2, False),"")</f>
        <v>46th President of the United States, Former Vice President, Former Senator of Delaware</v>
      </c>
      <c r="C343" s="8" t="s">
        <v>966</v>
      </c>
      <c r="D343" s="8" t="s">
        <v>253</v>
      </c>
      <c r="E343" s="9">
        <v>44337.0</v>
      </c>
      <c r="F343" s="11" t="s">
        <v>959</v>
      </c>
      <c r="G343" s="7"/>
    </row>
    <row r="344">
      <c r="A344" s="6" t="s">
        <v>954</v>
      </c>
      <c r="B344" s="7" t="str">
        <f>IFERROR(VLOOKUP(A344,People!A$2:B1008,2, False),"")</f>
        <v>46th President of the United States, Former Vice President, Former Senator of Delaware</v>
      </c>
      <c r="C344" s="8" t="s">
        <v>967</v>
      </c>
      <c r="D344" s="8" t="s">
        <v>289</v>
      </c>
      <c r="E344" s="9">
        <v>45214.0</v>
      </c>
      <c r="F344" s="10" t="s">
        <v>968</v>
      </c>
      <c r="G344" s="7"/>
    </row>
    <row r="345">
      <c r="A345" s="6" t="s">
        <v>954</v>
      </c>
      <c r="B345" s="7" t="str">
        <f>IFERROR(VLOOKUP(A345,People!A$2:B1008,2, False),"")</f>
        <v>46th President of the United States, Former Vice President, Former Senator of Delaware</v>
      </c>
      <c r="C345" s="8" t="s">
        <v>969</v>
      </c>
      <c r="D345" s="8" t="s">
        <v>970</v>
      </c>
      <c r="E345" s="9">
        <v>45271.0</v>
      </c>
      <c r="F345" s="10" t="s">
        <v>971</v>
      </c>
      <c r="G345" s="7"/>
    </row>
    <row r="346">
      <c r="A346" s="6" t="s">
        <v>954</v>
      </c>
      <c r="B346" s="7" t="str">
        <f>IFERROR(VLOOKUP(A346,People!A$2:B1008,2, False),"")</f>
        <v>46th President of the United States, Former Vice President, Former Senator of Delaware</v>
      </c>
      <c r="C346" s="8" t="s">
        <v>972</v>
      </c>
      <c r="D346" s="8" t="s">
        <v>973</v>
      </c>
      <c r="E346" s="9">
        <v>45271.0</v>
      </c>
      <c r="F346" s="10" t="s">
        <v>974</v>
      </c>
      <c r="G346" s="7"/>
    </row>
    <row r="347">
      <c r="A347" s="12" t="s">
        <v>954</v>
      </c>
      <c r="B347" s="7" t="str">
        <f>IFERROR(VLOOKUP(A347,People!A$2:B1008,2, False),"")</f>
        <v>46th President of the United States, Former Vice President, Former Senator of Delaware</v>
      </c>
      <c r="C347" s="13" t="s">
        <v>975</v>
      </c>
      <c r="D347" s="14" t="s">
        <v>976</v>
      </c>
      <c r="E347" s="15">
        <v>45272.0</v>
      </c>
      <c r="F347" s="17" t="s">
        <v>977</v>
      </c>
      <c r="G347" s="7"/>
    </row>
    <row r="348">
      <c r="A348" s="12" t="s">
        <v>954</v>
      </c>
      <c r="B348" s="7" t="str">
        <f>IFERROR(VLOOKUP(A348,People!A$2:B1008,2, False),"")</f>
        <v>46th President of the United States, Former Vice President, Former Senator of Delaware</v>
      </c>
      <c r="C348" s="13" t="s">
        <v>978</v>
      </c>
      <c r="D348" s="14" t="s">
        <v>979</v>
      </c>
      <c r="E348" s="15">
        <v>45272.0</v>
      </c>
      <c r="F348" s="29" t="s">
        <v>980</v>
      </c>
      <c r="G348" s="7"/>
    </row>
    <row r="349">
      <c r="A349" s="6" t="s">
        <v>954</v>
      </c>
      <c r="B349" s="7" t="str">
        <f>IFERROR(VLOOKUP(A349,People!A$2:B1008,2, False),"")</f>
        <v>46th President of the United States, Former Vice President, Former Senator of Delaware</v>
      </c>
      <c r="C349" s="8" t="s">
        <v>981</v>
      </c>
      <c r="D349" s="8" t="s">
        <v>982</v>
      </c>
      <c r="E349" s="9">
        <v>45284.0</v>
      </c>
      <c r="F349" s="10" t="s">
        <v>983</v>
      </c>
      <c r="G349" s="7"/>
    </row>
    <row r="350">
      <c r="A350" s="6" t="s">
        <v>954</v>
      </c>
      <c r="B350" s="7" t="str">
        <f>IFERROR(VLOOKUP(A350,People!A$2:B1008,2, False),"")</f>
        <v>46th President of the United States, Former Vice President, Former Senator of Delaware</v>
      </c>
      <c r="C350" s="8" t="s">
        <v>984</v>
      </c>
      <c r="D350" s="8" t="s">
        <v>985</v>
      </c>
      <c r="E350" s="9">
        <v>45309.0</v>
      </c>
      <c r="F350" s="10" t="s">
        <v>986</v>
      </c>
      <c r="G350" s="7"/>
    </row>
    <row r="351">
      <c r="A351" s="12" t="s">
        <v>954</v>
      </c>
      <c r="B351" s="7" t="str">
        <f>IFERROR(VLOOKUP(A351,People!A$2:B1008,2, False),"")</f>
        <v>46th President of the United States, Former Vice President, Former Senator of Delaware</v>
      </c>
      <c r="C351" s="13" t="s">
        <v>987</v>
      </c>
      <c r="D351" s="14" t="s">
        <v>988</v>
      </c>
      <c r="E351" s="15">
        <v>45309.0</v>
      </c>
      <c r="F351" s="16" t="s">
        <v>989</v>
      </c>
      <c r="G351" s="7"/>
    </row>
    <row r="352">
      <c r="A352" s="12" t="s">
        <v>954</v>
      </c>
      <c r="B352" s="7" t="str">
        <f>IFERROR(VLOOKUP(A352,People!A$2:B1008,2, False),"")</f>
        <v>46th President of the United States, Former Vice President, Former Senator of Delaware</v>
      </c>
      <c r="C352" s="13" t="s">
        <v>990</v>
      </c>
      <c r="D352" s="14" t="s">
        <v>991</v>
      </c>
      <c r="E352" s="15">
        <v>45360.0</v>
      </c>
      <c r="F352" s="16" t="s">
        <v>992</v>
      </c>
      <c r="G352" s="7"/>
    </row>
    <row r="353">
      <c r="A353" s="12" t="s">
        <v>993</v>
      </c>
      <c r="B353" s="7" t="str">
        <f>IFERROR(VLOOKUP(A353,People!A$2:B1008,2, False),"")</f>
        <v>U.S. military veteran, social media user under aliases (@theoldermillennial.1 on TikTok, @teameffyoujoe on Twitter/X and Instagram)</v>
      </c>
      <c r="C353" s="13" t="s">
        <v>994</v>
      </c>
      <c r="D353" s="14" t="s">
        <v>995</v>
      </c>
      <c r="E353" s="19">
        <v>2024.0</v>
      </c>
      <c r="F353" s="21" t="s">
        <v>996</v>
      </c>
      <c r="G353" s="7"/>
    </row>
    <row r="354">
      <c r="A354" s="6" t="s">
        <v>997</v>
      </c>
      <c r="B354" s="7" t="str">
        <f>IFERROR(VLOOKUP(A354,People!A$2:B1008,2, False),"")</f>
        <v>U.S. National Security Council Coordinator for Strategic Communications</v>
      </c>
      <c r="C354" s="8" t="s">
        <v>998</v>
      </c>
      <c r="D354" s="8" t="s">
        <v>253</v>
      </c>
      <c r="E354" s="9">
        <v>44929.0</v>
      </c>
      <c r="F354" s="10" t="s">
        <v>999</v>
      </c>
      <c r="G354" s="7"/>
    </row>
    <row r="355">
      <c r="A355" s="6" t="s">
        <v>997</v>
      </c>
      <c r="B355" s="7" t="str">
        <f>IFERROR(VLOOKUP(A355,People!A$2:B1008,2, False),"")</f>
        <v>U.S. National Security Council Coordinator for Strategic Communications</v>
      </c>
      <c r="C355" s="8" t="s">
        <v>1000</v>
      </c>
      <c r="D355" s="8" t="s">
        <v>1001</v>
      </c>
      <c r="E355" s="9">
        <v>45229.0</v>
      </c>
      <c r="F355" s="11" t="s">
        <v>1002</v>
      </c>
      <c r="G355" s="35">
        <v>45233.0</v>
      </c>
    </row>
    <row r="356">
      <c r="A356" s="6" t="s">
        <v>997</v>
      </c>
      <c r="B356" s="7" t="str">
        <f>IFERROR(VLOOKUP(A356,People!A$2:B1008,2, False),"")</f>
        <v>U.S. National Security Council Coordinator for Strategic Communications</v>
      </c>
      <c r="C356" s="8" t="s">
        <v>1003</v>
      </c>
      <c r="D356" s="8" t="s">
        <v>1001</v>
      </c>
      <c r="E356" s="9">
        <v>45229.0</v>
      </c>
      <c r="F356" s="11" t="s">
        <v>1002</v>
      </c>
      <c r="G356" s="8" t="s">
        <v>1004</v>
      </c>
    </row>
    <row r="357">
      <c r="A357" s="6" t="s">
        <v>997</v>
      </c>
      <c r="B357" s="7" t="str">
        <f>IFERROR(VLOOKUP(A357,People!A$2:B1008,2, False),"")</f>
        <v>U.S. National Security Council Coordinator for Strategic Communications</v>
      </c>
      <c r="C357" s="8" t="s">
        <v>1005</v>
      </c>
      <c r="D357" s="8" t="s">
        <v>1001</v>
      </c>
      <c r="E357" s="9">
        <v>45229.0</v>
      </c>
      <c r="F357" s="11" t="s">
        <v>1002</v>
      </c>
      <c r="G357" s="7"/>
    </row>
    <row r="358">
      <c r="A358" s="6" t="s">
        <v>997</v>
      </c>
      <c r="B358" s="7" t="str">
        <f>IFERROR(VLOOKUP(A358,People!A$2:B1008,2, False),"")</f>
        <v>U.S. National Security Council Coordinator for Strategic Communications</v>
      </c>
      <c r="C358" s="8" t="s">
        <v>1006</v>
      </c>
      <c r="D358" s="8" t="s">
        <v>1007</v>
      </c>
      <c r="E358" s="9">
        <v>45278.0</v>
      </c>
      <c r="F358" s="10" t="s">
        <v>1008</v>
      </c>
      <c r="G358" s="7"/>
    </row>
    <row r="359">
      <c r="A359" s="6" t="s">
        <v>1009</v>
      </c>
      <c r="B359" s="7" t="str">
        <f>IFERROR(VLOOKUP(A359,People!A$2:B1008,2, False),"")</f>
        <v>Former CIA Operations Director</v>
      </c>
      <c r="C359" s="8" t="s">
        <v>1010</v>
      </c>
      <c r="D359" s="8" t="s">
        <v>1011</v>
      </c>
      <c r="E359" s="9">
        <v>30353.0</v>
      </c>
      <c r="F359" s="10" t="s">
        <v>1012</v>
      </c>
      <c r="G359" s="7"/>
    </row>
    <row r="360">
      <c r="A360" s="6" t="s">
        <v>1009</v>
      </c>
      <c r="B360" s="7" t="str">
        <f>IFERROR(VLOOKUP(A360,People!A$2:B1008,2, False),"")</f>
        <v>Former CIA Operations Director</v>
      </c>
      <c r="C360" s="8" t="s">
        <v>1013</v>
      </c>
      <c r="D360" s="8" t="s">
        <v>1011</v>
      </c>
      <c r="E360" s="9">
        <v>30353.0</v>
      </c>
      <c r="F360" s="10" t="s">
        <v>1012</v>
      </c>
      <c r="G360" s="7"/>
    </row>
    <row r="361">
      <c r="A361" s="6" t="s">
        <v>1009</v>
      </c>
      <c r="B361" s="7" t="str">
        <f>IFERROR(VLOOKUP(A361,People!A$2:B1008,2, False),"")</f>
        <v>Former CIA Operations Director</v>
      </c>
      <c r="C361" s="8" t="s">
        <v>1014</v>
      </c>
      <c r="D361" s="8" t="s">
        <v>1011</v>
      </c>
      <c r="E361" s="9">
        <v>30353.0</v>
      </c>
      <c r="F361" s="10" t="s">
        <v>1012</v>
      </c>
      <c r="G361" s="7"/>
    </row>
    <row r="362">
      <c r="A362" s="6" t="s">
        <v>1009</v>
      </c>
      <c r="B362" s="7" t="str">
        <f>IFERROR(VLOOKUP(A362,People!A$2:B1008,2, False),"")</f>
        <v>Former CIA Operations Director</v>
      </c>
      <c r="C362" s="8" t="s">
        <v>1015</v>
      </c>
      <c r="D362" s="8" t="s">
        <v>1011</v>
      </c>
      <c r="E362" s="9">
        <v>30353.0</v>
      </c>
      <c r="F362" s="10" t="s">
        <v>1012</v>
      </c>
      <c r="G362" s="7"/>
    </row>
    <row r="363">
      <c r="A363" s="12" t="s">
        <v>1016</v>
      </c>
      <c r="B363" s="7" t="str">
        <f>IFERROR(VLOOKUP(A363,People!A$2:B1008,2, False),"")</f>
        <v>Vice-President of the European Commission, High Representative of the Union for Foreign Affairs and Security Policy</v>
      </c>
      <c r="C363" s="13" t="s">
        <v>1017</v>
      </c>
      <c r="D363" s="14" t="s">
        <v>1018</v>
      </c>
      <c r="E363" s="15">
        <v>45272.0</v>
      </c>
      <c r="F363" s="16" t="s">
        <v>1019</v>
      </c>
      <c r="G363" s="7"/>
    </row>
    <row r="364">
      <c r="A364" s="12" t="s">
        <v>1020</v>
      </c>
      <c r="B364" s="7" t="str">
        <f>IFERROR(VLOOKUP(A364,People!A$2:B1008,2, False),"")</f>
        <v>Director of the Jewish National Fund's Lands and Afforestation Department, known as "Architect of Transfer" for his role in expulsion of Palestinians from Palestine</v>
      </c>
      <c r="C364" s="13" t="s">
        <v>1021</v>
      </c>
      <c r="D364" s="14" t="s">
        <v>1022</v>
      </c>
      <c r="E364" s="19">
        <v>1940.0</v>
      </c>
      <c r="F364" s="16" t="s">
        <v>1023</v>
      </c>
      <c r="G364" s="7"/>
    </row>
    <row r="365">
      <c r="A365" s="6" t="s">
        <v>1024</v>
      </c>
      <c r="B365" s="7" t="str">
        <f>IFERROR(VLOOKUP(A365,People!A$2:B1008,2, False),"")</f>
        <v>Former Director at U.S. Department of State, resigned on 10/17/2023 in protest of U.S. policy to arm Israel after 10/7/2023</v>
      </c>
      <c r="C365" s="8" t="s">
        <v>1025</v>
      </c>
      <c r="D365" s="8" t="s">
        <v>1026</v>
      </c>
      <c r="E365" s="9">
        <v>45264.0</v>
      </c>
      <c r="F365" s="10" t="s">
        <v>1027</v>
      </c>
      <c r="G365" s="7"/>
    </row>
    <row r="366">
      <c r="A366" s="6" t="s">
        <v>1028</v>
      </c>
      <c r="B366" s="7" t="str">
        <f>IFERROR(VLOOKUP(A366,People!A$2:B1008,2, False),"")</f>
        <v>IDF soldier in Paran Brigade, tank platoon commander, commanded 3 tanks (her own, "Michal"'s, and "Ophir"'s) on 10/7</v>
      </c>
      <c r="C366" s="8" t="s">
        <v>1029</v>
      </c>
      <c r="D366" s="8" t="s">
        <v>91</v>
      </c>
      <c r="E366" s="9">
        <v>45255.0</v>
      </c>
      <c r="F366" s="10" t="s">
        <v>795</v>
      </c>
      <c r="G366" s="7"/>
    </row>
    <row r="367">
      <c r="A367" s="6" t="s">
        <v>1028</v>
      </c>
      <c r="B367" s="7" t="str">
        <f>IFERROR(VLOOKUP(A367,People!A$2:B1008,2, False),"")</f>
        <v>IDF soldier in Paran Brigade, tank platoon commander, commanded 3 tanks (her own, "Michal"'s, and "Ophir"'s) on 10/7</v>
      </c>
      <c r="C367" s="8" t="s">
        <v>1030</v>
      </c>
      <c r="D367" s="8" t="s">
        <v>91</v>
      </c>
      <c r="E367" s="9">
        <v>45255.0</v>
      </c>
      <c r="F367" s="10" t="s">
        <v>795</v>
      </c>
      <c r="G367" s="7"/>
    </row>
    <row r="368">
      <c r="A368" s="6" t="s">
        <v>1028</v>
      </c>
      <c r="B368" s="7" t="str">
        <f>IFERROR(VLOOKUP(A368,People!A$2:B1008,2, False),"")</f>
        <v>IDF soldier in Paran Brigade, tank platoon commander, commanded 3 tanks (her own, "Michal"'s, and "Ophir"'s) on 10/7</v>
      </c>
      <c r="C368" s="8" t="s">
        <v>1031</v>
      </c>
      <c r="D368" s="8" t="s">
        <v>91</v>
      </c>
      <c r="E368" s="9">
        <v>45255.0</v>
      </c>
      <c r="F368" s="10" t="s">
        <v>795</v>
      </c>
      <c r="G368" s="7"/>
    </row>
    <row r="369">
      <c r="A369" s="6" t="s">
        <v>1028</v>
      </c>
      <c r="B369" s="7" t="str">
        <f>IFERROR(VLOOKUP(A369,People!A$2:B1008,2, False),"")</f>
        <v>IDF soldier in Paran Brigade, tank platoon commander, commanded 3 tanks (her own, "Michal"'s, and "Ophir"'s) on 10/7</v>
      </c>
      <c r="C369" s="8" t="s">
        <v>1032</v>
      </c>
      <c r="D369" s="8" t="s">
        <v>91</v>
      </c>
      <c r="E369" s="9">
        <v>45255.0</v>
      </c>
      <c r="F369" s="10" t="s">
        <v>795</v>
      </c>
      <c r="G369" s="7"/>
    </row>
    <row r="370">
      <c r="A370" s="6" t="s">
        <v>1028</v>
      </c>
      <c r="B370" s="7" t="str">
        <f>IFERROR(VLOOKUP(A370,People!A$2:B1008,2, False),"")</f>
        <v>IDF soldier in Paran Brigade, tank platoon commander, commanded 3 tanks (her own, "Michal"'s, and "Ophir"'s) on 10/7</v>
      </c>
      <c r="C370" s="8" t="s">
        <v>1033</v>
      </c>
      <c r="D370" s="8" t="s">
        <v>91</v>
      </c>
      <c r="E370" s="9">
        <v>45255.0</v>
      </c>
      <c r="F370" s="10" t="s">
        <v>1034</v>
      </c>
      <c r="G370" s="7"/>
    </row>
    <row r="371">
      <c r="A371" s="12" t="s">
        <v>1035</v>
      </c>
      <c r="B371" s="7" t="str">
        <f>IFERROR(VLOOKUP(A371,People!A$2:B1008,2, False),"")</f>
        <v>CNN reporter covering intelligence and U.S. national security</v>
      </c>
      <c r="C371" s="13" t="s">
        <v>1036</v>
      </c>
      <c r="D371" s="14" t="s">
        <v>1037</v>
      </c>
      <c r="E371" s="15">
        <v>45273.0</v>
      </c>
      <c r="F371" s="17" t="s">
        <v>1038</v>
      </c>
      <c r="G371" s="7"/>
    </row>
    <row r="372">
      <c r="A372" s="6" t="s">
        <v>1039</v>
      </c>
      <c r="B372" s="7" t="str">
        <f>IFERROR(VLOOKUP(A372,People!A$2:B1008,2, False),"")</f>
        <v>Israeli Member of Knesset</v>
      </c>
      <c r="C372" s="8" t="s">
        <v>1040</v>
      </c>
      <c r="D372" s="8" t="s">
        <v>1041</v>
      </c>
      <c r="E372" s="9">
        <v>45231.0</v>
      </c>
      <c r="F372" s="11" t="s">
        <v>1042</v>
      </c>
      <c r="G372" s="7"/>
    </row>
    <row r="373">
      <c r="A373" s="6" t="s">
        <v>1043</v>
      </c>
      <c r="B373" s="7" t="str">
        <f>IFERROR(VLOOKUP(A373,People!A$2:B1008,2, False),"")</f>
        <v>Brig. Gen. of Israeli Chief Censor</v>
      </c>
      <c r="C373" s="8" t="s">
        <v>1044</v>
      </c>
      <c r="D373" s="8" t="s">
        <v>253</v>
      </c>
      <c r="E373" s="9">
        <v>45209.0</v>
      </c>
      <c r="F373" s="11" t="s">
        <v>1045</v>
      </c>
      <c r="G373" s="7"/>
    </row>
    <row r="374">
      <c r="A374" s="6" t="s">
        <v>1046</v>
      </c>
      <c r="B374" s="7" t="str">
        <f>IFERROR(VLOOKUP(A374,People!A$2:B1008,2, False),"")</f>
        <v>Israeli singer, performs concerts for IDF soldiers</v>
      </c>
      <c r="C374" s="6" t="s">
        <v>1047</v>
      </c>
      <c r="D374" s="8" t="s">
        <v>497</v>
      </c>
      <c r="E374" s="9">
        <v>45247.0</v>
      </c>
      <c r="F374" s="10" t="s">
        <v>1048</v>
      </c>
      <c r="G374" s="7"/>
    </row>
    <row r="375">
      <c r="A375" s="12" t="s">
        <v>1049</v>
      </c>
      <c r="B375" s="7" t="str">
        <f>IFERROR(VLOOKUP(A375,People!A$2:B1008,2, False),"")</f>
        <v>American film producer, director, photographer, writer, editor </v>
      </c>
      <c r="C375" s="14" t="s">
        <v>1050</v>
      </c>
      <c r="D375" s="14" t="s">
        <v>1051</v>
      </c>
      <c r="E375" s="15">
        <v>45313.0</v>
      </c>
      <c r="F375" s="21" t="s">
        <v>1052</v>
      </c>
      <c r="G375" s="7"/>
    </row>
    <row r="376">
      <c r="A376" s="6" t="s">
        <v>1053</v>
      </c>
      <c r="B376" s="7" t="str">
        <f>IFERROR(VLOOKUP(A376,People!A$2:B1008,2, False),"")</f>
        <v>IDF soldier and British-born tour guide </v>
      </c>
      <c r="C376" s="8" t="s">
        <v>1054</v>
      </c>
      <c r="D376" s="8" t="s">
        <v>1055</v>
      </c>
      <c r="E376" s="9">
        <v>45295.0</v>
      </c>
      <c r="F376" s="10" t="s">
        <v>1056</v>
      </c>
      <c r="G376" s="7"/>
    </row>
    <row r="377">
      <c r="A377" s="12" t="s">
        <v>1057</v>
      </c>
      <c r="B377" s="7" t="str">
        <f>IFERROR(VLOOKUP(A377,People!A$2:B1008,2, False),"")</f>
        <v>Israeli Member of Knesset</v>
      </c>
      <c r="C377" s="13" t="s">
        <v>1058</v>
      </c>
      <c r="D377" s="14" t="s">
        <v>1059</v>
      </c>
      <c r="E377" s="15">
        <v>45252.0</v>
      </c>
      <c r="F377" s="16" t="s">
        <v>1060</v>
      </c>
      <c r="G377" s="7"/>
    </row>
    <row r="378">
      <c r="A378" s="6" t="s">
        <v>1057</v>
      </c>
      <c r="B378" s="7" t="str">
        <f>IFERROR(VLOOKUP(A378,People!A$2:B1008,2, False),"")</f>
        <v>Israeli Member of Knesset</v>
      </c>
      <c r="C378" s="8" t="s">
        <v>1061</v>
      </c>
      <c r="D378" s="8" t="s">
        <v>1062</v>
      </c>
      <c r="E378" s="9">
        <v>45253.0</v>
      </c>
      <c r="F378" s="25" t="s">
        <v>1063</v>
      </c>
      <c r="G378" s="7"/>
    </row>
    <row r="379">
      <c r="A379" s="12" t="s">
        <v>1057</v>
      </c>
      <c r="B379" s="7" t="str">
        <f>IFERROR(VLOOKUP(A379,People!A$2:B1008,2, False),"")</f>
        <v>Israeli Member of Knesset</v>
      </c>
      <c r="C379" s="13" t="s">
        <v>1064</v>
      </c>
      <c r="D379" s="14" t="s">
        <v>131</v>
      </c>
      <c r="E379" s="15">
        <v>45271.0</v>
      </c>
      <c r="F379" s="29" t="s">
        <v>1065</v>
      </c>
      <c r="G379" s="7"/>
    </row>
    <row r="380">
      <c r="A380" s="6" t="s">
        <v>1066</v>
      </c>
      <c r="B380" s="7" t="str">
        <f>IFERROR(VLOOKUP(A380,People!A$2:B1008,2, False),"")</f>
        <v>Spokesperson for the Israeli Ministry of Foreign Affairs</v>
      </c>
      <c r="C380" s="8" t="s">
        <v>1067</v>
      </c>
      <c r="D380" s="8" t="s">
        <v>289</v>
      </c>
      <c r="E380" s="9">
        <v>45302.0</v>
      </c>
      <c r="F380" s="10" t="s">
        <v>1068</v>
      </c>
      <c r="G380" s="7"/>
    </row>
    <row r="381">
      <c r="A381" s="6" t="s">
        <v>1069</v>
      </c>
      <c r="B381" s="7" t="str">
        <f>IFERROR(VLOOKUP(A381,People!A$2:B1008,2, False),"")</f>
        <v>Israeli singer</v>
      </c>
      <c r="C381" s="8" t="s">
        <v>1070</v>
      </c>
      <c r="D381" s="8" t="s">
        <v>1071</v>
      </c>
      <c r="E381" s="9">
        <v>45245.0</v>
      </c>
      <c r="F381" s="10" t="s">
        <v>1072</v>
      </c>
      <c r="G381" s="7"/>
    </row>
    <row r="382">
      <c r="A382" s="6" t="s">
        <v>1069</v>
      </c>
      <c r="B382" s="7" t="str">
        <f>IFERROR(VLOOKUP(A382,People!A$2:B1008,2, False),"")</f>
        <v>Israeli singer</v>
      </c>
      <c r="C382" s="8" t="s">
        <v>1073</v>
      </c>
      <c r="D382" s="8" t="s">
        <v>1074</v>
      </c>
      <c r="E382" s="9">
        <v>45286.0</v>
      </c>
      <c r="F382" s="11" t="s">
        <v>1075</v>
      </c>
      <c r="G382" s="7"/>
    </row>
    <row r="383">
      <c r="A383" s="6" t="s">
        <v>1076</v>
      </c>
      <c r="B383" s="7" t="str">
        <f>IFERROR(VLOOKUP(A383,People!A$2:B1008,2, False),"")</f>
        <v>U.S. Secretary of Defense</v>
      </c>
      <c r="C383" s="8" t="s">
        <v>1077</v>
      </c>
      <c r="D383" s="8" t="s">
        <v>233</v>
      </c>
      <c r="E383" s="9">
        <v>45212.0</v>
      </c>
      <c r="F383" s="11" t="s">
        <v>1078</v>
      </c>
      <c r="G383" s="8" t="s">
        <v>1079</v>
      </c>
    </row>
    <row r="384">
      <c r="A384" s="6" t="s">
        <v>1076</v>
      </c>
      <c r="B384" s="7" t="str">
        <f>IFERROR(VLOOKUP(A384,People!A$2:B1008,2, False),"")</f>
        <v>U.S. Secretary of Defense</v>
      </c>
      <c r="C384" s="8" t="s">
        <v>1080</v>
      </c>
      <c r="D384" s="8" t="s">
        <v>239</v>
      </c>
      <c r="E384" s="9">
        <v>45264.0</v>
      </c>
      <c r="F384" s="22" t="s">
        <v>1081</v>
      </c>
      <c r="G384" s="7"/>
    </row>
    <row r="385">
      <c r="A385" s="6" t="s">
        <v>1076</v>
      </c>
      <c r="B385" s="7" t="str">
        <f>IFERROR(VLOOKUP(A385,People!A$2:B1008,2, False),"")</f>
        <v>U.S. Secretary of Defense</v>
      </c>
      <c r="C385" s="8" t="s">
        <v>1082</v>
      </c>
      <c r="D385" s="8" t="s">
        <v>239</v>
      </c>
      <c r="E385" s="9">
        <v>45264.0</v>
      </c>
      <c r="F385" s="10" t="s">
        <v>1083</v>
      </c>
      <c r="G385" s="7"/>
    </row>
    <row r="386">
      <c r="A386" s="6" t="s">
        <v>1084</v>
      </c>
      <c r="B386" s="7" t="str">
        <f>IFERROR(VLOOKUP(A386,People!A$2:B1008,2, False),"")</f>
        <v>IAF Apache Attack Helicopter Pilot</v>
      </c>
      <c r="C386" s="8" t="s">
        <v>1085</v>
      </c>
      <c r="D386" s="8" t="s">
        <v>91</v>
      </c>
      <c r="E386" s="9">
        <v>45219.0</v>
      </c>
      <c r="F386" s="11" t="s">
        <v>1086</v>
      </c>
      <c r="G386" s="7"/>
    </row>
    <row r="387">
      <c r="A387" s="6" t="s">
        <v>1087</v>
      </c>
      <c r="B387" s="7" t="str">
        <f>IFERROR(VLOOKUP(A387,People!A$2:B1008,2, False),"")</f>
        <v>IAF Apache Attack Helicopter Pilot</v>
      </c>
      <c r="C387" s="8" t="s">
        <v>1088</v>
      </c>
      <c r="D387" s="8" t="s">
        <v>91</v>
      </c>
      <c r="E387" s="9">
        <v>45219.0</v>
      </c>
      <c r="F387" s="11" t="s">
        <v>1086</v>
      </c>
      <c r="G387" s="7"/>
    </row>
    <row r="388">
      <c r="A388" s="12" t="s">
        <v>1089</v>
      </c>
      <c r="B388" s="7" t="str">
        <f>IFERROR(VLOOKUP(A388,People!A$2:B1008,2, False),"")</f>
        <v>Mother of IDF soldier, Ron Sherman, who was captured in Israel by Palestinian resistance forces 10/7/2023 and found dead in a Gaza tunnel 12/14/2023.</v>
      </c>
      <c r="C388" s="13" t="s">
        <v>1090</v>
      </c>
      <c r="D388" s="14" t="s">
        <v>1091</v>
      </c>
      <c r="E388" s="15">
        <v>45307.0</v>
      </c>
      <c r="F388" s="16" t="s">
        <v>1092</v>
      </c>
      <c r="G388" s="7"/>
    </row>
    <row r="389">
      <c r="A389" s="12" t="s">
        <v>1089</v>
      </c>
      <c r="B389" s="7" t="str">
        <f>IFERROR(VLOOKUP(A389,People!A$2:B1008,2, False),"")</f>
        <v>Mother of IDF soldier, Ron Sherman, who was captured in Israel by Palestinian resistance forces 10/7/2023 and found dead in a Gaza tunnel 12/14/2023.</v>
      </c>
      <c r="C389" s="13" t="s">
        <v>1093</v>
      </c>
      <c r="D389" s="14" t="s">
        <v>1091</v>
      </c>
      <c r="E389" s="15">
        <v>45307.0</v>
      </c>
      <c r="F389" s="16" t="s">
        <v>1094</v>
      </c>
      <c r="G389" s="7"/>
    </row>
    <row r="390">
      <c r="A390" s="12" t="s">
        <v>1089</v>
      </c>
      <c r="B390" s="7" t="str">
        <f>IFERROR(VLOOKUP(A390,People!A$2:B1008,2, False),"")</f>
        <v>Mother of IDF soldier, Ron Sherman, who was captured in Israel by Palestinian resistance forces 10/7/2023 and found dead in a Gaza tunnel 12/14/2023.</v>
      </c>
      <c r="C390" s="13" t="s">
        <v>1095</v>
      </c>
      <c r="D390" s="14" t="s">
        <v>111</v>
      </c>
      <c r="E390" s="15">
        <v>45308.0</v>
      </c>
      <c r="F390" s="21" t="s">
        <v>1096</v>
      </c>
      <c r="G390" s="7"/>
    </row>
    <row r="391">
      <c r="A391" s="12" t="s">
        <v>1089</v>
      </c>
      <c r="B391" s="7" t="str">
        <f>IFERROR(VLOOKUP(A391,People!A$2:B1008,2, False),"")</f>
        <v>Mother of IDF soldier, Ron Sherman, who was captured in Israel by Palestinian resistance forces 10/7/2023 and found dead in a Gaza tunnel 12/14/2023.</v>
      </c>
      <c r="C391" s="13" t="s">
        <v>1097</v>
      </c>
      <c r="D391" s="14" t="s">
        <v>423</v>
      </c>
      <c r="E391" s="15">
        <v>45317.0</v>
      </c>
      <c r="F391" s="17" t="s">
        <v>1098</v>
      </c>
      <c r="G391" s="7"/>
    </row>
    <row r="392">
      <c r="A392" s="12" t="s">
        <v>1089</v>
      </c>
      <c r="B392" s="7" t="str">
        <f>IFERROR(VLOOKUP(A392,People!A$2:B1008,2, False),"")</f>
        <v>Mother of IDF soldier, Ron Sherman, who was captured in Israel by Palestinian resistance forces 10/7/2023 and found dead in a Gaza tunnel 12/14/2023.</v>
      </c>
      <c r="C392" s="13" t="s">
        <v>1099</v>
      </c>
      <c r="D392" s="14" t="s">
        <v>1091</v>
      </c>
      <c r="E392" s="15">
        <v>45317.0</v>
      </c>
      <c r="F392" s="21" t="s">
        <v>1100</v>
      </c>
      <c r="G392" s="7"/>
    </row>
    <row r="393">
      <c r="A393" s="12" t="s">
        <v>1089</v>
      </c>
      <c r="B393" s="7" t="str">
        <f>IFERROR(VLOOKUP(A393,People!A$2:B1008,2, False),"")</f>
        <v>Mother of IDF soldier, Ron Sherman, who was captured in Israel by Palestinian resistance forces 10/7/2023 and found dead in a Gaza tunnel 12/14/2023.</v>
      </c>
      <c r="C393" s="13" t="s">
        <v>1101</v>
      </c>
      <c r="D393" s="14" t="s">
        <v>111</v>
      </c>
      <c r="E393" s="15">
        <v>45317.0</v>
      </c>
      <c r="F393" s="16" t="s">
        <v>1102</v>
      </c>
      <c r="G393" s="7"/>
    </row>
    <row r="394">
      <c r="A394" s="12" t="s">
        <v>1103</v>
      </c>
      <c r="B394" s="7" t="str">
        <f>IFERROR(VLOOKUP(A394,People!A$2:B1008,2, False),"")</f>
        <v>Israeli army rabbi</v>
      </c>
      <c r="C394" s="13" t="s">
        <v>1104</v>
      </c>
      <c r="D394" s="14" t="s">
        <v>1105</v>
      </c>
      <c r="E394" s="15">
        <v>45307.0</v>
      </c>
      <c r="F394" s="16" t="s">
        <v>1106</v>
      </c>
      <c r="G394" s="7"/>
    </row>
    <row r="395">
      <c r="A395" s="6" t="s">
        <v>1107</v>
      </c>
      <c r="B395" s="7" t="str">
        <f>IFERROR(VLOOKUP(A395,People!A$2:B1008,2, False),"")</f>
        <v>Israeli Ambassador to U.K.</v>
      </c>
      <c r="C395" s="8" t="s">
        <v>1108</v>
      </c>
      <c r="D395" s="8" t="s">
        <v>91</v>
      </c>
      <c r="E395" s="9">
        <v>45246.0</v>
      </c>
      <c r="F395" s="25" t="s">
        <v>1109</v>
      </c>
      <c r="G395" s="7"/>
    </row>
    <row r="396">
      <c r="A396" s="6" t="s">
        <v>1107</v>
      </c>
      <c r="B396" s="7" t="str">
        <f>IFERROR(VLOOKUP(A396,People!A$2:B1008,2, False),"")</f>
        <v>Israeli Ambassador to U.K.</v>
      </c>
      <c r="C396" s="8" t="s">
        <v>1110</v>
      </c>
      <c r="D396" s="8" t="s">
        <v>676</v>
      </c>
      <c r="E396" s="9">
        <v>45303.0</v>
      </c>
      <c r="F396" s="10" t="s">
        <v>1111</v>
      </c>
      <c r="G396" s="7"/>
    </row>
    <row r="397">
      <c r="A397" s="6" t="s">
        <v>1107</v>
      </c>
      <c r="B397" s="7" t="str">
        <f>IFERROR(VLOOKUP(A397,People!A$2:B1008,2, False),"")</f>
        <v>Israeli Ambassador to U.K.</v>
      </c>
      <c r="C397" s="8" t="s">
        <v>1112</v>
      </c>
      <c r="D397" s="8" t="s">
        <v>676</v>
      </c>
      <c r="E397" s="9">
        <v>45303.0</v>
      </c>
      <c r="F397" s="10" t="s">
        <v>1111</v>
      </c>
      <c r="G397" s="7"/>
    </row>
    <row r="398">
      <c r="A398" s="6" t="s">
        <v>1113</v>
      </c>
      <c r="B398" s="7" t="str">
        <f>IFERROR(VLOOKUP(A398,People!A$2:B1008,2, False),"")</f>
        <v>Genocide Scholar, Professor of International Relations, Politics, and Human Rights</v>
      </c>
      <c r="C398" s="8" t="s">
        <v>1114</v>
      </c>
      <c r="D398" s="8" t="s">
        <v>355</v>
      </c>
      <c r="E398" s="9">
        <v>45212.0</v>
      </c>
      <c r="F398" s="11" t="s">
        <v>1115</v>
      </c>
      <c r="G398" s="7"/>
    </row>
    <row r="399">
      <c r="A399" s="6" t="s">
        <v>1116</v>
      </c>
      <c r="B399" s="7" t="str">
        <f>IFERROR(VLOOKUP(A399,People!A$2:B1008,2, False),"")</f>
        <v>Former Maj. Gen. of IDF, Former Member of Knesset, Former Israeli Minister for Home Front Defense</v>
      </c>
      <c r="C399" s="8" t="s">
        <v>1117</v>
      </c>
      <c r="D399" s="8" t="s">
        <v>160</v>
      </c>
      <c r="E399" s="9">
        <v>39507.0</v>
      </c>
      <c r="F399" s="10" t="s">
        <v>1118</v>
      </c>
      <c r="G399" s="7"/>
    </row>
    <row r="400">
      <c r="A400" s="6" t="s">
        <v>1119</v>
      </c>
      <c r="B400" s="7" t="str">
        <f>IFERROR(VLOOKUP(A400,People!A$2:B1008,2, False),"")</f>
        <v>Spokesperson for the United States Department of State</v>
      </c>
      <c r="C400" s="8" t="s">
        <v>1120</v>
      </c>
      <c r="D400" s="8" t="s">
        <v>333</v>
      </c>
      <c r="E400" s="9">
        <v>45294.0</v>
      </c>
      <c r="F400" s="10" t="s">
        <v>1121</v>
      </c>
      <c r="G400" s="7"/>
    </row>
    <row r="401">
      <c r="A401" s="19" t="s">
        <v>1122</v>
      </c>
      <c r="B401" s="7" t="str">
        <f>IFERROR(VLOOKUP(A401,People!A$2:B1008,2, False),"")</f>
        <v>A.K.A. Abu Salaam, Arabic for "Father of Peace;" scholar; peace activist; former IDF soldier who reached rank of Major General </v>
      </c>
      <c r="C401" s="13" t="s">
        <v>1123</v>
      </c>
      <c r="D401" s="14" t="s">
        <v>1124</v>
      </c>
      <c r="E401" s="19">
        <v>1992.0</v>
      </c>
      <c r="F401" s="17" t="s">
        <v>1125</v>
      </c>
      <c r="G401" s="7"/>
    </row>
    <row r="402">
      <c r="A402" s="19" t="s">
        <v>1122</v>
      </c>
      <c r="B402" s="7" t="str">
        <f>IFERROR(VLOOKUP(A402,People!A$2:B1008,2, False),"")</f>
        <v>A.K.A. Abu Salaam, Arabic for "Father of Peace;" scholar; peace activist; former IDF soldier who reached rank of Major General </v>
      </c>
      <c r="C402" s="13" t="s">
        <v>1126</v>
      </c>
      <c r="D402" s="14" t="s">
        <v>1127</v>
      </c>
      <c r="E402" s="19">
        <v>1992.0</v>
      </c>
      <c r="F402" s="36" t="s">
        <v>1128</v>
      </c>
      <c r="G402" s="7"/>
    </row>
    <row r="403">
      <c r="A403" s="19" t="s">
        <v>1122</v>
      </c>
      <c r="B403" s="7" t="str">
        <f>IFERROR(VLOOKUP(A403,People!A$2:B1008,2, False),"")</f>
        <v>A.K.A. Abu Salaam, Arabic for "Father of Peace;" scholar; peace activist; former IDF soldier who reached rank of Major General </v>
      </c>
      <c r="C403" s="13" t="s">
        <v>1129</v>
      </c>
      <c r="D403" s="14" t="s">
        <v>1130</v>
      </c>
      <c r="E403" s="15">
        <v>29391.0</v>
      </c>
      <c r="F403" s="17" t="s">
        <v>1131</v>
      </c>
      <c r="G403" s="7"/>
    </row>
    <row r="404">
      <c r="A404" s="12" t="s">
        <v>1132</v>
      </c>
      <c r="B404" s="7" t="str">
        <f>IFERROR(VLOOKUP(A404,People!A$2:B1008,2, False),"")</f>
        <v>Israeli Minister for the Advancement of the Status of Women</v>
      </c>
      <c r="C404" s="13" t="s">
        <v>1133</v>
      </c>
      <c r="D404" s="14" t="s">
        <v>415</v>
      </c>
      <c r="E404" s="20">
        <v>2013.0</v>
      </c>
      <c r="F404" s="17" t="s">
        <v>1134</v>
      </c>
      <c r="G404" s="7"/>
    </row>
    <row r="405">
      <c r="A405" s="12" t="s">
        <v>1132</v>
      </c>
      <c r="B405" s="7" t="str">
        <f>IFERROR(VLOOKUP(A405,People!A$2:B1008,2, False),"")</f>
        <v>Israeli Minister for the Advancement of the Status of Women</v>
      </c>
      <c r="C405" s="13" t="s">
        <v>1135</v>
      </c>
      <c r="D405" s="14" t="s">
        <v>1136</v>
      </c>
      <c r="E405" s="15">
        <v>41210.0</v>
      </c>
      <c r="F405" s="16" t="s">
        <v>1137</v>
      </c>
      <c r="G405" s="7"/>
    </row>
    <row r="406">
      <c r="A406" s="12" t="s">
        <v>1132</v>
      </c>
      <c r="B406" s="7" t="str">
        <f>IFERROR(VLOOKUP(A406,People!A$2:B1008,2, False),"")</f>
        <v>Israeli Minister for the Advancement of the Status of Women</v>
      </c>
      <c r="C406" s="13" t="s">
        <v>1138</v>
      </c>
      <c r="D406" s="14" t="s">
        <v>1139</v>
      </c>
      <c r="E406" s="15">
        <v>41253.0</v>
      </c>
      <c r="F406" s="16" t="s">
        <v>1140</v>
      </c>
      <c r="G406" s="7"/>
    </row>
    <row r="407">
      <c r="A407" s="12" t="s">
        <v>1132</v>
      </c>
      <c r="B407" s="7" t="str">
        <f>IFERROR(VLOOKUP(A407,People!A$2:B1008,2, False),"")</f>
        <v>Israeli Minister for the Advancement of the Status of Women</v>
      </c>
      <c r="C407" s="13" t="s">
        <v>1141</v>
      </c>
      <c r="D407" s="14" t="s">
        <v>415</v>
      </c>
      <c r="E407" s="15">
        <v>41662.0</v>
      </c>
      <c r="F407" s="17" t="s">
        <v>1142</v>
      </c>
      <c r="G407" s="7"/>
    </row>
    <row r="408">
      <c r="A408" s="12" t="s">
        <v>1132</v>
      </c>
      <c r="B408" s="7" t="str">
        <f>IFERROR(VLOOKUP(A408,People!A$2:B1008,2, False),"")</f>
        <v>Israeli Minister for the Advancement of the Status of Women</v>
      </c>
      <c r="C408" s="13" t="s">
        <v>1143</v>
      </c>
      <c r="D408" s="14" t="s">
        <v>415</v>
      </c>
      <c r="E408" s="15">
        <v>42569.0</v>
      </c>
      <c r="F408" s="16" t="s">
        <v>1144</v>
      </c>
      <c r="G408" s="7"/>
    </row>
    <row r="409">
      <c r="A409" s="6" t="s">
        <v>1132</v>
      </c>
      <c r="B409" s="7" t="str">
        <f>IFERROR(VLOOKUP(A409,People!A$2:B1008,2, False),"")</f>
        <v>Israeli Minister for the Advancement of the Status of Women</v>
      </c>
      <c r="C409" s="8" t="s">
        <v>1145</v>
      </c>
      <c r="D409" s="8" t="s">
        <v>1146</v>
      </c>
      <c r="E409" s="9">
        <v>45206.0</v>
      </c>
      <c r="F409" s="11" t="s">
        <v>1147</v>
      </c>
      <c r="G409" s="7"/>
    </row>
    <row r="410">
      <c r="A410" s="12" t="s">
        <v>1132</v>
      </c>
      <c r="B410" s="7" t="str">
        <f>IFERROR(VLOOKUP(A410,People!A$2:B1008,2, False),"")</f>
        <v>Israeli Minister for the Advancement of the Status of Women</v>
      </c>
      <c r="C410" s="13" t="s">
        <v>1148</v>
      </c>
      <c r="D410" s="14" t="s">
        <v>1149</v>
      </c>
      <c r="E410" s="15">
        <v>45343.0</v>
      </c>
      <c r="F410" s="16" t="s">
        <v>1150</v>
      </c>
      <c r="G410" s="7"/>
    </row>
    <row r="411">
      <c r="A411" s="6" t="s">
        <v>1151</v>
      </c>
      <c r="B411" s="7" t="str">
        <f>IFERROR(VLOOKUP(A411,People!A$2:B1008,2, False),"")</f>
        <v>Head of Misgav Institute for National Security &amp; Zionist Strategy, Former Head of Israeli National Security Council</v>
      </c>
      <c r="C411" s="8" t="s">
        <v>1152</v>
      </c>
      <c r="D411" s="8" t="s">
        <v>1153</v>
      </c>
      <c r="E411" s="9">
        <v>45216.0</v>
      </c>
      <c r="F411" s="10" t="s">
        <v>1154</v>
      </c>
      <c r="G411" s="7"/>
    </row>
    <row r="412">
      <c r="A412" s="6" t="s">
        <v>1151</v>
      </c>
      <c r="B412" s="7" t="str">
        <f>IFERROR(VLOOKUP(A412,People!A$2:B1008,2, False),"")</f>
        <v>Head of Misgav Institute for National Security &amp; Zionist Strategy, Former Head of Israeli National Security Council</v>
      </c>
      <c r="C412" s="8" t="s">
        <v>1155</v>
      </c>
      <c r="D412" s="8" t="s">
        <v>1156</v>
      </c>
      <c r="E412" s="9">
        <v>45219.0</v>
      </c>
      <c r="F412" s="11" t="s">
        <v>1157</v>
      </c>
      <c r="G412" s="7"/>
    </row>
    <row r="413">
      <c r="A413" s="6" t="s">
        <v>1158</v>
      </c>
      <c r="B413" s="7" t="str">
        <f>IFERROR(VLOOKUP(A413,People!A$2:B1008,2, False),"")</f>
        <v>Former Minister of the Interior</v>
      </c>
      <c r="C413" s="8" t="s">
        <v>1159</v>
      </c>
      <c r="D413" s="8" t="s">
        <v>199</v>
      </c>
      <c r="E413" s="9">
        <v>39723.0</v>
      </c>
      <c r="F413" s="25" t="s">
        <v>1160</v>
      </c>
      <c r="G413" s="7"/>
    </row>
    <row r="414">
      <c r="A414" s="12" t="s">
        <v>1161</v>
      </c>
      <c r="B414" s="7" t="str">
        <f>IFERROR(VLOOKUP(A414,People!A$2:B1008,2, False),"")</f>
        <v>Family member of four Israeli citizens who were taken hostage from their home in Kibbutz Nir Oz on 10/7/2023 and released from Gaza before 12/17/2023 </v>
      </c>
      <c r="C414" s="13" t="s">
        <v>1162</v>
      </c>
      <c r="D414" s="14" t="s">
        <v>1163</v>
      </c>
      <c r="E414" s="15">
        <v>45277.0</v>
      </c>
      <c r="F414" s="17" t="s">
        <v>1164</v>
      </c>
      <c r="G414" s="7"/>
    </row>
    <row r="415">
      <c r="A415" s="6" t="s">
        <v>1165</v>
      </c>
      <c r="B415" s="7" t="str">
        <f>IFERROR(VLOOKUP(A415,People!A$2:B1008,2, False),"")</f>
        <v>Israeli Member of Knesset</v>
      </c>
      <c r="C415" s="8" t="s">
        <v>1166</v>
      </c>
      <c r="D415" s="8" t="s">
        <v>1167</v>
      </c>
      <c r="E415" s="9">
        <v>45215.0</v>
      </c>
      <c r="F415" s="22" t="s">
        <v>1168</v>
      </c>
      <c r="G415" s="7"/>
    </row>
    <row r="416">
      <c r="A416" s="12" t="s">
        <v>1169</v>
      </c>
      <c r="B416" s="7" t="str">
        <f>IFERROR(VLOOKUP(A416,People!A$2:B1008,2, False),"")</f>
        <v>Israeli citizen taken hostage from Kibbutz Nir Oz on 10/7/2023, released from Gaza before 12/5/2023</v>
      </c>
      <c r="C416" s="13" t="s">
        <v>1170</v>
      </c>
      <c r="D416" s="14" t="s">
        <v>1163</v>
      </c>
      <c r="E416" s="15">
        <v>45264.0</v>
      </c>
      <c r="F416" s="16" t="s">
        <v>1171</v>
      </c>
      <c r="G416" s="7"/>
    </row>
    <row r="417">
      <c r="A417" s="12" t="s">
        <v>1172</v>
      </c>
      <c r="B417" s="7" t="str">
        <f>IFERROR(VLOOKUP(A417,People!A$2:B1008,2, False),"")</f>
        <v>Member of the French National Assembly, representing the eighth constituency for French residents overseas (which includes Israel); French-Israeli dual citizen</v>
      </c>
      <c r="C417" s="13" t="s">
        <v>1173</v>
      </c>
      <c r="D417" s="14" t="s">
        <v>1174</v>
      </c>
      <c r="E417" s="15">
        <v>45219.0</v>
      </c>
      <c r="F417" s="16" t="s">
        <v>1175</v>
      </c>
      <c r="G417" s="7"/>
    </row>
    <row r="418">
      <c r="A418" s="12" t="s">
        <v>1172</v>
      </c>
      <c r="B418" s="7" t="str">
        <f>IFERROR(VLOOKUP(A418,People!A$2:B1008,2, False),"")</f>
        <v>Member of the French National Assembly, representing the eighth constituency for French residents overseas (which includes Israel); French-Israeli dual citizen</v>
      </c>
      <c r="C418" s="13" t="s">
        <v>1176</v>
      </c>
      <c r="D418" s="14" t="s">
        <v>233</v>
      </c>
      <c r="E418" s="15">
        <v>45246.0</v>
      </c>
      <c r="F418" s="16" t="s">
        <v>1177</v>
      </c>
      <c r="G418" s="7"/>
    </row>
    <row r="419">
      <c r="A419" s="12" t="s">
        <v>1172</v>
      </c>
      <c r="B419" s="7" t="str">
        <f>IFERROR(VLOOKUP(A419,People!A$2:B1008,2, False),"")</f>
        <v>Member of the French National Assembly, representing the eighth constituency for French residents overseas (which includes Israel); French-Israeli dual citizen</v>
      </c>
      <c r="C419" s="13" t="s">
        <v>1178</v>
      </c>
      <c r="D419" s="13" t="s">
        <v>1179</v>
      </c>
      <c r="E419" s="15">
        <v>45336.0</v>
      </c>
      <c r="F419" s="17" t="s">
        <v>1180</v>
      </c>
      <c r="G419" s="7"/>
    </row>
    <row r="420">
      <c r="A420" s="6" t="s">
        <v>1181</v>
      </c>
      <c r="B420" s="7" t="str">
        <f>IFERROR(VLOOKUP(A420,People!A$2:B1008,2, False),"")</f>
        <v>Israeli citizen, 17-year-old, taken hostage from kibbutz Nir Yitzhak with her dog on 10/7/2023</v>
      </c>
      <c r="C420" s="8" t="s">
        <v>1182</v>
      </c>
      <c r="D420" s="8" t="s">
        <v>177</v>
      </c>
      <c r="E420" s="9">
        <v>45266.0</v>
      </c>
      <c r="F420" s="10" t="s">
        <v>1183</v>
      </c>
      <c r="G420" s="7"/>
    </row>
    <row r="421">
      <c r="A421" s="6" t="s">
        <v>1181</v>
      </c>
      <c r="B421" s="7" t="str">
        <f>IFERROR(VLOOKUP(A421,People!A$2:B1008,2, False),"")</f>
        <v>Israeli citizen, 17-year-old, taken hostage from kibbutz Nir Yitzhak with her dog on 10/7/2023</v>
      </c>
      <c r="C421" s="8" t="s">
        <v>1184</v>
      </c>
      <c r="D421" s="8" t="s">
        <v>177</v>
      </c>
      <c r="E421" s="9">
        <v>45266.0</v>
      </c>
      <c r="F421" s="10" t="s">
        <v>1183</v>
      </c>
      <c r="G421" s="7"/>
    </row>
    <row r="422">
      <c r="A422" s="6" t="s">
        <v>1181</v>
      </c>
      <c r="B422" s="7" t="str">
        <f>IFERROR(VLOOKUP(A422,People!A$2:B1008,2, False),"")</f>
        <v>Israeli citizen, 17-year-old, taken hostage from kibbutz Nir Yitzhak with her dog on 10/7/2023</v>
      </c>
      <c r="C422" s="8" t="s">
        <v>1185</v>
      </c>
      <c r="D422" s="8" t="s">
        <v>177</v>
      </c>
      <c r="E422" s="9">
        <v>45266.0</v>
      </c>
      <c r="F422" s="10" t="s">
        <v>1183</v>
      </c>
      <c r="G422" s="7"/>
    </row>
    <row r="423">
      <c r="A423" s="6" t="s">
        <v>1181</v>
      </c>
      <c r="B423" s="7" t="str">
        <f>IFERROR(VLOOKUP(A423,People!A$2:B1008,2, False),"")</f>
        <v>Israeli citizen, 17-year-old, taken hostage from kibbutz Nir Yitzhak with her dog on 10/7/2023</v>
      </c>
      <c r="C423" s="8" t="s">
        <v>1186</v>
      </c>
      <c r="D423" s="8" t="s">
        <v>177</v>
      </c>
      <c r="E423" s="9">
        <v>45266.0</v>
      </c>
      <c r="F423" s="10" t="s">
        <v>1183</v>
      </c>
      <c r="G423" s="7"/>
    </row>
    <row r="424">
      <c r="A424" s="12" t="s">
        <v>1187</v>
      </c>
      <c r="B424" s="7" t="str">
        <f>IFERROR(VLOOKUP(A424,People!A$2:B1008,2, False),"")</f>
        <v>Former member of Knesset, one of the founders of the Jewish Power party </v>
      </c>
      <c r="C424" s="13" t="s">
        <v>1188</v>
      </c>
      <c r="D424" s="14" t="s">
        <v>1189</v>
      </c>
      <c r="E424" s="19">
        <v>2018.0</v>
      </c>
      <c r="F424" s="16" t="s">
        <v>1190</v>
      </c>
      <c r="G424" s="7"/>
    </row>
    <row r="425">
      <c r="A425" s="12" t="s">
        <v>1187</v>
      </c>
      <c r="B425" s="7" t="str">
        <f>IFERROR(VLOOKUP(A425,People!A$2:B1008,2, False),"")</f>
        <v>Former member of Knesset, one of the founders of the Jewish Power party </v>
      </c>
      <c r="C425" s="13" t="s">
        <v>1191</v>
      </c>
      <c r="D425" s="14" t="s">
        <v>1192</v>
      </c>
      <c r="E425" s="15">
        <v>41232.0</v>
      </c>
      <c r="F425" s="29" t="s">
        <v>1193</v>
      </c>
      <c r="G425" s="7"/>
    </row>
    <row r="426">
      <c r="A426" s="12" t="s">
        <v>1187</v>
      </c>
      <c r="B426" s="7" t="str">
        <f>IFERROR(VLOOKUP(A426,People!A$2:B1008,2, False),"")</f>
        <v>Former member of Knesset, one of the founders of the Jewish Power party </v>
      </c>
      <c r="C426" s="13" t="s">
        <v>1194</v>
      </c>
      <c r="D426" s="14" t="s">
        <v>1195</v>
      </c>
      <c r="E426" s="30">
        <v>45288.0</v>
      </c>
      <c r="F426" s="16" t="s">
        <v>1196</v>
      </c>
      <c r="G426" s="7"/>
    </row>
    <row r="427">
      <c r="A427" s="6" t="s">
        <v>1197</v>
      </c>
      <c r="B427" s="7" t="str">
        <f>IFERROR(VLOOKUP(A427,People!A$2:B1008,2, False),"")</f>
        <v>Former senior intelligence officer for Israel, Head of the Palestinian Studies Forum at Dayan Center/Tel Aviv University</v>
      </c>
      <c r="C427" s="8" t="s">
        <v>1198</v>
      </c>
      <c r="D427" s="8" t="s">
        <v>423</v>
      </c>
      <c r="E427" s="9">
        <v>45287.0</v>
      </c>
      <c r="F427" s="10" t="s">
        <v>1199</v>
      </c>
      <c r="G427" s="7"/>
    </row>
    <row r="428">
      <c r="A428" s="6" t="s">
        <v>1200</v>
      </c>
      <c r="B428" s="7" t="str">
        <f>IFERROR(VLOOKUP(A428,People!A$2:B1008,2, False),"")</f>
        <v>IDF soldier in Paran Brigade, tank commander, tank crewed by her, "Hagar", "Hila", and "Tal Sarah", platoon commanded by "Karni" on 10/7</v>
      </c>
      <c r="C428" s="8" t="s">
        <v>1201</v>
      </c>
      <c r="D428" s="8" t="s">
        <v>91</v>
      </c>
      <c r="E428" s="9">
        <v>45255.0</v>
      </c>
      <c r="F428" s="10" t="s">
        <v>795</v>
      </c>
      <c r="G428" s="7"/>
    </row>
    <row r="429">
      <c r="A429" s="6" t="s">
        <v>1202</v>
      </c>
      <c r="B429" s="7" t="str">
        <f>IFERROR(VLOOKUP(A429,People!A$2:B1008,2, False),"")</f>
        <v>Dean of Robertson School of Government at Regent University, Former U.S. Congresswoman for Minnesota's 6th district</v>
      </c>
      <c r="C429" s="8" t="s">
        <v>1203</v>
      </c>
      <c r="D429" s="8" t="s">
        <v>1204</v>
      </c>
      <c r="E429" s="9">
        <v>45279.0</v>
      </c>
      <c r="F429" s="10" t="s">
        <v>1205</v>
      </c>
      <c r="G429" s="7"/>
    </row>
    <row r="430">
      <c r="A430" s="12" t="s">
        <v>1206</v>
      </c>
      <c r="B430" s="7" t="str">
        <f>IFERROR(VLOOKUP(A430,People!A$2:B1008,2, False),"")</f>
        <v>Israeli Minister of Culture and Sports</v>
      </c>
      <c r="C430" s="13" t="s">
        <v>1207</v>
      </c>
      <c r="D430" s="14" t="s">
        <v>415</v>
      </c>
      <c r="E430" s="15">
        <v>43264.0</v>
      </c>
      <c r="F430" s="29" t="s">
        <v>1208</v>
      </c>
      <c r="G430" s="7"/>
    </row>
    <row r="431">
      <c r="A431" s="12" t="s">
        <v>1206</v>
      </c>
      <c r="B431" s="7" t="str">
        <f>IFERROR(VLOOKUP(A431,People!A$2:B1008,2, False),"")</f>
        <v>Israeli Minister of Culture and Sports</v>
      </c>
      <c r="C431" s="13" t="s">
        <v>1209</v>
      </c>
      <c r="D431" s="14" t="s">
        <v>415</v>
      </c>
      <c r="E431" s="15">
        <v>43264.0</v>
      </c>
      <c r="F431" s="29" t="s">
        <v>1210</v>
      </c>
      <c r="G431" s="7"/>
    </row>
    <row r="432">
      <c r="A432" s="12" t="s">
        <v>1206</v>
      </c>
      <c r="B432" s="7" t="str">
        <f>IFERROR(VLOOKUP(A432,People!A$2:B1008,2, False),"")</f>
        <v>Israeli Minister of Culture and Sports</v>
      </c>
      <c r="C432" s="13" t="s">
        <v>1211</v>
      </c>
      <c r="D432" s="14" t="s">
        <v>1212</v>
      </c>
      <c r="E432" s="15">
        <v>45311.0</v>
      </c>
      <c r="F432" s="29" t="s">
        <v>1213</v>
      </c>
      <c r="G432" s="7"/>
    </row>
    <row r="433">
      <c r="A433" s="6" t="s">
        <v>1214</v>
      </c>
      <c r="B433" s="7" t="str">
        <f>IFERROR(VLOOKUP(A433,People!A$2:B1008,2, False),"")</f>
        <v>Former Member of Knesset</v>
      </c>
      <c r="C433" s="8" t="s">
        <v>1215</v>
      </c>
      <c r="D433" s="8" t="s">
        <v>70</v>
      </c>
      <c r="E433" s="9">
        <v>41852.0</v>
      </c>
      <c r="F433" s="11" t="s">
        <v>1216</v>
      </c>
      <c r="G433" s="7"/>
    </row>
    <row r="434">
      <c r="A434" s="6" t="s">
        <v>1214</v>
      </c>
      <c r="B434" s="7" t="str">
        <f>IFERROR(VLOOKUP(A434,People!A$2:B1008,2, False),"")</f>
        <v>Former Member of Knesset</v>
      </c>
      <c r="C434" s="8" t="s">
        <v>1217</v>
      </c>
      <c r="D434" s="8" t="s">
        <v>377</v>
      </c>
      <c r="E434" s="9">
        <v>41852.0</v>
      </c>
      <c r="F434" s="11" t="s">
        <v>1216</v>
      </c>
      <c r="G434" s="7"/>
    </row>
    <row r="435">
      <c r="A435" s="6" t="s">
        <v>1214</v>
      </c>
      <c r="B435" s="7" t="str">
        <f>IFERROR(VLOOKUP(A435,People!A$2:B1008,2, False),"")</f>
        <v>Former Member of Knesset</v>
      </c>
      <c r="C435" s="8" t="s">
        <v>1218</v>
      </c>
      <c r="D435" s="8" t="s">
        <v>1219</v>
      </c>
      <c r="E435" s="9">
        <v>45210.0</v>
      </c>
      <c r="F435" s="10" t="s">
        <v>1220</v>
      </c>
      <c r="G435" s="7"/>
    </row>
    <row r="436">
      <c r="A436" s="6" t="s">
        <v>1214</v>
      </c>
      <c r="B436" s="7" t="str">
        <f>IFERROR(VLOOKUP(A436,People!A$2:B1008,2, False),"")</f>
        <v>Former Member of Knesset</v>
      </c>
      <c r="C436" s="8" t="s">
        <v>1221</v>
      </c>
      <c r="D436" s="8" t="s">
        <v>1222</v>
      </c>
      <c r="E436" s="9">
        <v>45211.0</v>
      </c>
      <c r="F436" s="10" t="s">
        <v>1223</v>
      </c>
      <c r="G436" s="7"/>
    </row>
    <row r="437">
      <c r="A437" s="6" t="s">
        <v>1214</v>
      </c>
      <c r="B437" s="7" t="str">
        <f>IFERROR(VLOOKUP(A437,People!A$2:B1008,2, False),"")</f>
        <v>Former Member of Knesset</v>
      </c>
      <c r="C437" s="8" t="s">
        <v>1224</v>
      </c>
      <c r="D437" s="8" t="s">
        <v>1225</v>
      </c>
      <c r="E437" s="9">
        <v>45217.0</v>
      </c>
      <c r="F437" s="10" t="s">
        <v>1226</v>
      </c>
      <c r="G437" s="7"/>
    </row>
    <row r="438">
      <c r="A438" s="6" t="s">
        <v>1214</v>
      </c>
      <c r="B438" s="7" t="str">
        <f>IFERROR(VLOOKUP(A438,People!A$2:B1008,2, False),"")</f>
        <v>Former Member of Knesset</v>
      </c>
      <c r="C438" s="8" t="s">
        <v>1227</v>
      </c>
      <c r="D438" s="8" t="s">
        <v>1228</v>
      </c>
      <c r="E438" s="9">
        <v>45225.0</v>
      </c>
      <c r="F438" s="25" t="s">
        <v>1229</v>
      </c>
      <c r="G438" s="7"/>
    </row>
    <row r="439">
      <c r="A439" s="6" t="s">
        <v>1214</v>
      </c>
      <c r="B439" s="7" t="str">
        <f>IFERROR(VLOOKUP(A439,People!A$2:B1008,2, False),"")</f>
        <v>Former Member of Knesset</v>
      </c>
      <c r="C439" s="8" t="s">
        <v>1230</v>
      </c>
      <c r="D439" s="8" t="s">
        <v>1231</v>
      </c>
      <c r="E439" s="9">
        <v>45226.0</v>
      </c>
      <c r="F439" s="11" t="s">
        <v>1232</v>
      </c>
      <c r="G439" s="7"/>
    </row>
    <row r="440">
      <c r="A440" s="6" t="s">
        <v>1233</v>
      </c>
      <c r="B440" s="7" t="str">
        <f>IFERROR(VLOOKUP(A440,People!A$2:B1008,2, False),"")</f>
        <v>Israeli Member of Knesset</v>
      </c>
      <c r="C440" s="8" t="s">
        <v>1234</v>
      </c>
      <c r="D440" s="8" t="s">
        <v>1235</v>
      </c>
      <c r="E440" s="9">
        <v>45293.0</v>
      </c>
      <c r="F440" s="10" t="s">
        <v>1236</v>
      </c>
      <c r="G440" s="7"/>
    </row>
    <row r="441">
      <c r="A441" s="6" t="s">
        <v>1237</v>
      </c>
      <c r="B441" s="7" t="str">
        <f>IFERROR(VLOOKUP(A441,People!A$2:B1008,2, False),"")</f>
        <v>Former Israeli Prime Minister</v>
      </c>
      <c r="C441" s="8" t="s">
        <v>1238</v>
      </c>
      <c r="D441" s="8" t="s">
        <v>1239</v>
      </c>
      <c r="E441" s="9">
        <v>45227.0</v>
      </c>
      <c r="F441" s="11" t="s">
        <v>1240</v>
      </c>
      <c r="G441" s="7"/>
    </row>
    <row r="442">
      <c r="A442" s="6" t="s">
        <v>1237</v>
      </c>
      <c r="B442" s="7" t="str">
        <f>IFERROR(VLOOKUP(A442,People!A$2:B1008,2, False),"")</f>
        <v>Former Israeli Prime Minister</v>
      </c>
      <c r="C442" s="8" t="s">
        <v>1241</v>
      </c>
      <c r="D442" s="8" t="s">
        <v>9</v>
      </c>
      <c r="E442" s="9">
        <v>45244.0</v>
      </c>
      <c r="F442" s="10" t="s">
        <v>1242</v>
      </c>
      <c r="G442" s="7"/>
    </row>
    <row r="443">
      <c r="A443" s="12" t="s">
        <v>1243</v>
      </c>
      <c r="B443" s="7" t="str">
        <f>IFERROR(VLOOKUP(A443,People!A$2:B1008,2, False),"")</f>
        <v>American journalist, Pentagon correspondent for CNN covering U.S. national security</v>
      </c>
      <c r="C443" s="13" t="s">
        <v>1244</v>
      </c>
      <c r="D443" s="14" t="s">
        <v>1037</v>
      </c>
      <c r="E443" s="30">
        <v>45273.0</v>
      </c>
      <c r="F443" s="17" t="s">
        <v>1245</v>
      </c>
      <c r="G443" s="7"/>
    </row>
    <row r="444">
      <c r="A444" s="12" t="s">
        <v>1246</v>
      </c>
      <c r="B444" s="7" t="str">
        <f>IFERROR(VLOOKUP(A444,People!A$2:B1008,2, False),"")</f>
        <v>Resident of Kibbutz Nir Oz, survived kidnapping attempt by Hamas on 10/7/2023</v>
      </c>
      <c r="C444" s="13" t="s">
        <v>1247</v>
      </c>
      <c r="D444" s="14" t="s">
        <v>167</v>
      </c>
      <c r="E444" s="15">
        <v>45215.0</v>
      </c>
      <c r="F444" s="16" t="s">
        <v>1248</v>
      </c>
      <c r="G444" s="7"/>
    </row>
    <row r="445">
      <c r="A445" s="12" t="s">
        <v>1249</v>
      </c>
      <c r="B445" s="7" t="str">
        <f>IFERROR(VLOOKUP(A445,People!A$2:B1008,2, False),"")</f>
        <v>Israeli citizen abducted at age 41 with her father 10/7/2023 from Kibbutz Nir Oz, released to Israel 11/30/2023</v>
      </c>
      <c r="C445" s="13" t="s">
        <v>1250</v>
      </c>
      <c r="D445" s="14" t="s">
        <v>177</v>
      </c>
      <c r="E445" s="15">
        <v>45270.0</v>
      </c>
      <c r="F445" s="17" t="s">
        <v>1251</v>
      </c>
      <c r="G445" s="7"/>
    </row>
    <row r="446">
      <c r="A446" s="12" t="s">
        <v>1249</v>
      </c>
      <c r="B446" s="7" t="str">
        <f>IFERROR(VLOOKUP(A446,People!A$2:B1008,2, False),"")</f>
        <v>Israeli citizen abducted at age 41 with her father 10/7/2023 from Kibbutz Nir Oz, released to Israel 11/30/2023</v>
      </c>
      <c r="C446" s="13" t="s">
        <v>1252</v>
      </c>
      <c r="D446" s="14" t="s">
        <v>180</v>
      </c>
      <c r="E446" s="15">
        <v>45330.0</v>
      </c>
      <c r="F446" s="21" t="s">
        <v>1253</v>
      </c>
      <c r="G446" s="7"/>
    </row>
    <row r="447">
      <c r="A447" s="12" t="s">
        <v>1254</v>
      </c>
      <c r="B447" s="7" t="str">
        <f>IFERROR(VLOOKUP(A447,People!A$2:B1008,2, False),"")</f>
        <v>Israeli Member of Knesset, Deputy Speaker of Knesset</v>
      </c>
      <c r="C447" s="13" t="s">
        <v>1255</v>
      </c>
      <c r="D447" s="14" t="s">
        <v>1256</v>
      </c>
      <c r="E447" s="15">
        <v>45206.0</v>
      </c>
      <c r="F447" s="16" t="s">
        <v>1257</v>
      </c>
      <c r="G447" s="7"/>
    </row>
    <row r="448">
      <c r="A448" s="6" t="s">
        <v>1254</v>
      </c>
      <c r="B448" s="7" t="str">
        <f>IFERROR(VLOOKUP(A448,People!A$2:B1008,2, False),"")</f>
        <v>Israeli Member of Knesset, Deputy Speaker of Knesset</v>
      </c>
      <c r="C448" s="8" t="s">
        <v>1258</v>
      </c>
      <c r="D448" s="8" t="s">
        <v>1259</v>
      </c>
      <c r="E448" s="9">
        <v>45208.0</v>
      </c>
      <c r="F448" s="11" t="s">
        <v>1260</v>
      </c>
      <c r="G448" s="7"/>
    </row>
    <row r="449">
      <c r="A449" s="6" t="s">
        <v>1254</v>
      </c>
      <c r="B449" s="7" t="str">
        <f>IFERROR(VLOOKUP(A449,People!A$2:B1008,2, False),"")</f>
        <v>Israeli Member of Knesset, Deputy Speaker of Knesset</v>
      </c>
      <c r="C449" s="8" t="s">
        <v>1261</v>
      </c>
      <c r="D449" s="8" t="s">
        <v>1153</v>
      </c>
      <c r="E449" s="9">
        <v>45218.0</v>
      </c>
      <c r="F449" s="10" t="s">
        <v>1262</v>
      </c>
      <c r="G449" s="7"/>
    </row>
    <row r="450">
      <c r="A450" s="12" t="s">
        <v>1254</v>
      </c>
      <c r="B450" s="7" t="str">
        <f>IFERROR(VLOOKUP(A450,People!A$2:B1008,2, False),"")</f>
        <v>Israeli Member of Knesset, Deputy Speaker of Knesset</v>
      </c>
      <c r="C450" s="13" t="s">
        <v>1263</v>
      </c>
      <c r="D450" s="14" t="s">
        <v>1264</v>
      </c>
      <c r="E450" s="15">
        <v>45232.0</v>
      </c>
      <c r="F450" s="16" t="s">
        <v>1265</v>
      </c>
      <c r="G450" s="7"/>
    </row>
    <row r="451">
      <c r="A451" s="6" t="s">
        <v>1254</v>
      </c>
      <c r="B451" s="7" t="str">
        <f>IFERROR(VLOOKUP(A451,People!A$2:B1008,2, False),"")</f>
        <v>Israeli Member of Knesset, Deputy Speaker of Knesset</v>
      </c>
      <c r="C451" s="8" t="s">
        <v>1266</v>
      </c>
      <c r="D451" s="8" t="s">
        <v>70</v>
      </c>
      <c r="E451" s="9">
        <v>45242.0</v>
      </c>
      <c r="F451" s="10" t="s">
        <v>1267</v>
      </c>
      <c r="G451" s="7"/>
    </row>
    <row r="452">
      <c r="A452" s="6" t="s">
        <v>1254</v>
      </c>
      <c r="B452" s="7" t="str">
        <f>IFERROR(VLOOKUP(A452,People!A$2:B1008,2, False),"")</f>
        <v>Israeli Member of Knesset, Deputy Speaker of Knesset</v>
      </c>
      <c r="C452" s="8" t="s">
        <v>1268</v>
      </c>
      <c r="D452" s="8" t="s">
        <v>70</v>
      </c>
      <c r="E452" s="9">
        <v>45244.0</v>
      </c>
      <c r="F452" s="10" t="s">
        <v>1269</v>
      </c>
      <c r="G452" s="7"/>
    </row>
    <row r="453">
      <c r="A453" s="12" t="s">
        <v>1254</v>
      </c>
      <c r="B453" s="7" t="str">
        <f>IFERROR(VLOOKUP(A453,People!A$2:B1008,2, False),"")</f>
        <v>Israeli Member of Knesset, Deputy Speaker of Knesset</v>
      </c>
      <c r="C453" s="13" t="s">
        <v>1270</v>
      </c>
      <c r="D453" s="14" t="s">
        <v>1271</v>
      </c>
      <c r="E453" s="15">
        <v>45244.0</v>
      </c>
      <c r="F453" s="29" t="s">
        <v>1272</v>
      </c>
      <c r="G453" s="7"/>
    </row>
    <row r="454">
      <c r="A454" s="6" t="s">
        <v>1254</v>
      </c>
      <c r="B454" s="7" t="str">
        <f>IFERROR(VLOOKUP(A454,People!A$2:B1008,2, False),"")</f>
        <v>Israeli Member of Knesset, Deputy Speaker of Knesset</v>
      </c>
      <c r="C454" s="8" t="s">
        <v>1273</v>
      </c>
      <c r="D454" s="8" t="s">
        <v>930</v>
      </c>
      <c r="E454" s="9">
        <v>45246.0</v>
      </c>
      <c r="F454" s="10" t="s">
        <v>1274</v>
      </c>
      <c r="G454" s="7"/>
    </row>
    <row r="455">
      <c r="A455" s="6" t="s">
        <v>1254</v>
      </c>
      <c r="B455" s="7" t="str">
        <f>IFERROR(VLOOKUP(A455,People!A$2:B1008,2, False),"")</f>
        <v>Israeli Member of Knesset, Deputy Speaker of Knesset</v>
      </c>
      <c r="C455" s="8" t="s">
        <v>1275</v>
      </c>
      <c r="D455" s="8" t="s">
        <v>1276</v>
      </c>
      <c r="E455" s="9">
        <v>45247.0</v>
      </c>
      <c r="F455" s="10" t="s">
        <v>1277</v>
      </c>
      <c r="G455" s="7"/>
    </row>
    <row r="456">
      <c r="A456" s="12" t="s">
        <v>1254</v>
      </c>
      <c r="B456" s="7" t="str">
        <f>IFERROR(VLOOKUP(A456,People!A$2:B1008,2, False),"")</f>
        <v>Israeli Member of Knesset, Deputy Speaker of Knesset</v>
      </c>
      <c r="C456" s="13" t="s">
        <v>1278</v>
      </c>
      <c r="D456" s="14" t="s">
        <v>1264</v>
      </c>
      <c r="E456" s="15">
        <v>45250.0</v>
      </c>
      <c r="F456" s="16" t="s">
        <v>1279</v>
      </c>
      <c r="G456" s="7"/>
    </row>
    <row r="457">
      <c r="A457" s="12" t="s">
        <v>1254</v>
      </c>
      <c r="B457" s="7" t="str">
        <f>IFERROR(VLOOKUP(A457,People!A$2:B1008,2, False),"")</f>
        <v>Israeli Member of Knesset, Deputy Speaker of Knesset</v>
      </c>
      <c r="C457" s="13" t="s">
        <v>1280</v>
      </c>
      <c r="D457" s="14" t="s">
        <v>1264</v>
      </c>
      <c r="E457" s="15">
        <v>45301.0</v>
      </c>
      <c r="F457" s="16" t="s">
        <v>1281</v>
      </c>
      <c r="G457" s="7"/>
    </row>
    <row r="458">
      <c r="A458" s="12" t="s">
        <v>1282</v>
      </c>
      <c r="B458" s="7" t="str">
        <f>IFERROR(VLOOKUP(A458,People!A$2:B1008,2, False),"")</f>
        <v>Israeli citizen kidnapped to Gaza 10/7/2023 from Nova music festival</v>
      </c>
      <c r="C458" s="13" t="s">
        <v>1283</v>
      </c>
      <c r="D458" s="14" t="s">
        <v>177</v>
      </c>
      <c r="E458" s="15">
        <v>45305.0</v>
      </c>
      <c r="F458" s="16" t="s">
        <v>1284</v>
      </c>
      <c r="G458" s="7"/>
    </row>
    <row r="459">
      <c r="A459" s="12" t="s">
        <v>1282</v>
      </c>
      <c r="B459" s="7" t="str">
        <f>IFERROR(VLOOKUP(A459,People!A$2:B1008,2, False),"")</f>
        <v>Israeli citizen kidnapped to Gaza 10/7/2023 from Nova music festival</v>
      </c>
      <c r="C459" s="13" t="s">
        <v>1285</v>
      </c>
      <c r="D459" s="14" t="s">
        <v>1286</v>
      </c>
      <c r="E459" s="15">
        <v>45306.0</v>
      </c>
      <c r="F459" s="16" t="s">
        <v>1287</v>
      </c>
      <c r="G459" s="7"/>
    </row>
    <row r="460">
      <c r="A460" s="12" t="s">
        <v>1288</v>
      </c>
      <c r="B460" s="7" t="str">
        <f>IFERROR(VLOOKUP(A460,People!A$2:B1008,2, False),"")</f>
        <v>Israeli relative of Ofer Calderon who was abducted from Israel to Gaza 10/7/2023 and remained in custody on 12/1/2023 </v>
      </c>
      <c r="C460" s="13" t="s">
        <v>1289</v>
      </c>
      <c r="D460" s="14" t="s">
        <v>1290</v>
      </c>
      <c r="E460" s="15">
        <v>45261.0</v>
      </c>
      <c r="F460" s="29" t="s">
        <v>1291</v>
      </c>
      <c r="G460" s="7"/>
    </row>
    <row r="461">
      <c r="A461" s="12" t="s">
        <v>1288</v>
      </c>
      <c r="B461" s="7" t="str">
        <f>IFERROR(VLOOKUP(A461,People!A$2:B1008,2, False),"")</f>
        <v>Israeli relative of Ofer Calderon who was abducted from Israel to Gaza 10/7/2023 and remained in custody on 12/1/2023 </v>
      </c>
      <c r="C461" s="13" t="s">
        <v>1292</v>
      </c>
      <c r="D461" s="14" t="s">
        <v>216</v>
      </c>
      <c r="E461" s="15">
        <v>45277.0</v>
      </c>
      <c r="F461" s="17" t="s">
        <v>1293</v>
      </c>
      <c r="G461" s="7"/>
    </row>
    <row r="462">
      <c r="A462" s="12" t="s">
        <v>1288</v>
      </c>
      <c r="B462" s="7" t="str">
        <f>IFERROR(VLOOKUP(A462,People!A$2:B1008,2, False),"")</f>
        <v>Israeli relative of Ofer Calderon who was abducted from Israel to Gaza 10/7/2023 and remained in custody on 12/1/2023 </v>
      </c>
      <c r="C462" s="13" t="s">
        <v>1294</v>
      </c>
      <c r="D462" s="14" t="s">
        <v>423</v>
      </c>
      <c r="E462" s="15">
        <v>45325.0</v>
      </c>
      <c r="F462" s="18" t="s">
        <v>1295</v>
      </c>
      <c r="G462" s="7"/>
    </row>
    <row r="463">
      <c r="A463" s="6" t="s">
        <v>1296</v>
      </c>
      <c r="B463" s="7" t="str">
        <f>IFERROR(VLOOKUP(A463,People!A$2:B1008,2, False),"")</f>
        <v>Reservist Israeli Air Force Col.</v>
      </c>
      <c r="C463" s="8" t="s">
        <v>1297</v>
      </c>
      <c r="D463" s="8" t="s">
        <v>91</v>
      </c>
      <c r="E463" s="9">
        <v>45250.0</v>
      </c>
      <c r="F463" s="25" t="s">
        <v>1298</v>
      </c>
      <c r="G463" s="8" t="s">
        <v>1299</v>
      </c>
    </row>
    <row r="464">
      <c r="A464" s="6" t="s">
        <v>1296</v>
      </c>
      <c r="B464" s="7" t="str">
        <f>IFERROR(VLOOKUP(A464,People!A$2:B1008,2, False),"")</f>
        <v>Reservist Israeli Air Force Col.</v>
      </c>
      <c r="C464" s="8" t="s">
        <v>1300</v>
      </c>
      <c r="D464" s="8" t="s">
        <v>91</v>
      </c>
      <c r="E464" s="9">
        <v>45250.0</v>
      </c>
      <c r="F464" s="25" t="s">
        <v>1298</v>
      </c>
      <c r="G464" s="8" t="s">
        <v>1299</v>
      </c>
    </row>
    <row r="465">
      <c r="A465" s="6" t="s">
        <v>1296</v>
      </c>
      <c r="B465" s="7" t="str">
        <f>IFERROR(VLOOKUP(A465,People!A$2:B1008,2, False),"")</f>
        <v>Reservist Israeli Air Force Col.</v>
      </c>
      <c r="C465" s="8" t="s">
        <v>1301</v>
      </c>
      <c r="D465" s="8" t="s">
        <v>91</v>
      </c>
      <c r="E465" s="9">
        <v>45250.0</v>
      </c>
      <c r="F465" s="25" t="s">
        <v>1298</v>
      </c>
      <c r="G465" s="8" t="s">
        <v>1299</v>
      </c>
    </row>
    <row r="466">
      <c r="A466" s="6" t="s">
        <v>1296</v>
      </c>
      <c r="B466" s="7" t="str">
        <f>IFERROR(VLOOKUP(A466,People!A$2:B1008,2, False),"")</f>
        <v>Reservist Israeli Air Force Col.</v>
      </c>
      <c r="C466" s="8" t="s">
        <v>1302</v>
      </c>
      <c r="D466" s="8" t="s">
        <v>91</v>
      </c>
      <c r="E466" s="9">
        <v>45250.0</v>
      </c>
      <c r="F466" s="25" t="s">
        <v>1298</v>
      </c>
      <c r="G466" s="8" t="s">
        <v>1299</v>
      </c>
    </row>
    <row r="467">
      <c r="A467" s="6" t="s">
        <v>1296</v>
      </c>
      <c r="B467" s="7" t="str">
        <f>IFERROR(VLOOKUP(A467,People!A$2:B1008,2, False),"")</f>
        <v>Reservist Israeli Air Force Col.</v>
      </c>
      <c r="C467" s="8" t="s">
        <v>1303</v>
      </c>
      <c r="D467" s="8" t="s">
        <v>1304</v>
      </c>
      <c r="E467" s="9">
        <v>45250.0</v>
      </c>
      <c r="F467" s="25" t="s">
        <v>1298</v>
      </c>
      <c r="G467" s="8" t="s">
        <v>1299</v>
      </c>
    </row>
    <row r="468">
      <c r="A468" s="6" t="s">
        <v>1296</v>
      </c>
      <c r="B468" s="7" t="str">
        <f>IFERROR(VLOOKUP(A468,People!A$2:B1008,2, False),"")</f>
        <v>Reservist Israeli Air Force Col.</v>
      </c>
      <c r="C468" s="8" t="s">
        <v>1305</v>
      </c>
      <c r="D468" s="8" t="s">
        <v>1304</v>
      </c>
      <c r="E468" s="9">
        <v>45250.0</v>
      </c>
      <c r="F468" s="25" t="s">
        <v>1298</v>
      </c>
      <c r="G468" s="8" t="s">
        <v>1299</v>
      </c>
    </row>
    <row r="469">
      <c r="A469" s="6" t="s">
        <v>1306</v>
      </c>
      <c r="B469" s="7" t="str">
        <f>IFERROR(VLOOKUP(A469,People!A$2:B1008,2, False),"")</f>
        <v>Former Israeli foreign ministry official</v>
      </c>
      <c r="C469" s="8" t="s">
        <v>1307</v>
      </c>
      <c r="D469" s="8" t="s">
        <v>253</v>
      </c>
      <c r="E469" s="9">
        <v>45295.0</v>
      </c>
      <c r="F469" s="10" t="s">
        <v>1308</v>
      </c>
      <c r="G469" s="7"/>
    </row>
    <row r="470">
      <c r="A470" s="12" t="s">
        <v>1309</v>
      </c>
      <c r="B470" s="7" t="str">
        <f>IFERROR(VLOOKUP(A470,People!A$2:B1008,2, False),"")</f>
        <v>Israeli professor of language and education at the Hebrew University of Jerusalem</v>
      </c>
      <c r="C470" s="13" t="s">
        <v>1310</v>
      </c>
      <c r="D470" s="13" t="s">
        <v>1311</v>
      </c>
      <c r="E470" s="15">
        <v>40762.0</v>
      </c>
      <c r="F470" s="17" t="s">
        <v>1312</v>
      </c>
      <c r="G470" s="7"/>
    </row>
    <row r="471">
      <c r="A471" s="12" t="s">
        <v>1309</v>
      </c>
      <c r="B471" s="7" t="str">
        <f>IFERROR(VLOOKUP(A471,People!A$2:B1008,2, False),"")</f>
        <v>Israeli professor of language and education at the Hebrew University of Jerusalem</v>
      </c>
      <c r="C471" s="13" t="s">
        <v>1313</v>
      </c>
      <c r="D471" s="14" t="s">
        <v>1314</v>
      </c>
      <c r="E471" s="26">
        <v>44682.0</v>
      </c>
      <c r="F471" s="21" t="s">
        <v>1315</v>
      </c>
      <c r="G471" s="7"/>
    </row>
    <row r="472">
      <c r="A472" s="12" t="s">
        <v>1309</v>
      </c>
      <c r="B472" s="7" t="str">
        <f>IFERROR(VLOOKUP(A472,People!A$2:B1008,2, False),"")</f>
        <v>Israeli professor of language and education at the Hebrew University of Jerusalem</v>
      </c>
      <c r="C472" s="13" t="s">
        <v>1316</v>
      </c>
      <c r="D472" s="13" t="s">
        <v>1317</v>
      </c>
      <c r="E472" s="15">
        <v>44682.0</v>
      </c>
      <c r="F472" s="21" t="s">
        <v>1315</v>
      </c>
      <c r="G472" s="7"/>
    </row>
    <row r="473">
      <c r="A473" s="12" t="s">
        <v>1309</v>
      </c>
      <c r="B473" s="7" t="str">
        <f>IFERROR(VLOOKUP(A473,People!A$2:B1008,2, False),"")</f>
        <v>Israeli professor of language and education at the Hebrew University of Jerusalem</v>
      </c>
      <c r="C473" s="13" t="s">
        <v>1318</v>
      </c>
      <c r="D473" s="14" t="s">
        <v>1319</v>
      </c>
      <c r="E473" s="15">
        <v>44682.0</v>
      </c>
      <c r="F473" s="21" t="s">
        <v>1315</v>
      </c>
      <c r="G473" s="7"/>
    </row>
    <row r="474">
      <c r="A474" s="12" t="s">
        <v>1309</v>
      </c>
      <c r="B474" s="7" t="str">
        <f>IFERROR(VLOOKUP(A474,People!A$2:B1008,2, False),"")</f>
        <v>Israeli professor of language and education at the Hebrew University of Jerusalem</v>
      </c>
      <c r="C474" s="13" t="s">
        <v>1320</v>
      </c>
      <c r="D474" s="14" t="s">
        <v>1321</v>
      </c>
      <c r="E474" s="15">
        <v>44682.0</v>
      </c>
      <c r="F474" s="21" t="s">
        <v>1315</v>
      </c>
      <c r="G474" s="7"/>
    </row>
    <row r="475">
      <c r="A475" s="12" t="s">
        <v>1309</v>
      </c>
      <c r="B475" s="7" t="str">
        <f>IFERROR(VLOOKUP(A475,People!A$2:B1008,2, False),"")</f>
        <v>Israeli professor of language and education at the Hebrew University of Jerusalem</v>
      </c>
      <c r="C475" s="13" t="s">
        <v>1322</v>
      </c>
      <c r="D475" s="14" t="s">
        <v>1323</v>
      </c>
      <c r="E475" s="15">
        <v>44682.0</v>
      </c>
      <c r="F475" s="21" t="s">
        <v>1315</v>
      </c>
      <c r="G475" s="7"/>
    </row>
    <row r="476">
      <c r="A476" s="12" t="s">
        <v>1309</v>
      </c>
      <c r="B476" s="7" t="str">
        <f>IFERROR(VLOOKUP(A476,People!A$2:B1008,2, False),"")</f>
        <v>Israeli professor of language and education at the Hebrew University of Jerusalem</v>
      </c>
      <c r="C476" s="13" t="s">
        <v>1324</v>
      </c>
      <c r="D476" s="14" t="s">
        <v>455</v>
      </c>
      <c r="E476" s="15">
        <v>44682.0</v>
      </c>
      <c r="F476" s="17" t="s">
        <v>1315</v>
      </c>
      <c r="G476" s="7"/>
    </row>
    <row r="477">
      <c r="A477" s="12" t="s">
        <v>1309</v>
      </c>
      <c r="B477" s="7" t="str">
        <f>IFERROR(VLOOKUP(A477,People!A$2:B1008,2, False),"")</f>
        <v>Israeli professor of language and education at the Hebrew University of Jerusalem</v>
      </c>
      <c r="C477" s="13" t="s">
        <v>1325</v>
      </c>
      <c r="D477" s="19" t="s">
        <v>1326</v>
      </c>
      <c r="E477" s="26">
        <v>44682.0</v>
      </c>
      <c r="F477" s="17" t="s">
        <v>1315</v>
      </c>
      <c r="G477" s="7"/>
    </row>
    <row r="478">
      <c r="A478" s="6" t="s">
        <v>1327</v>
      </c>
      <c r="B478" s="7" t="str">
        <f>IFERROR(VLOOKUP(A478,People!A$2:B1008,2, False),"")</f>
        <v>Israeli Member of Knesset, Former Minister of Agriculture and Rural Development, Former Minister of Development of the Periphery, the Negev, and the Galilee</v>
      </c>
      <c r="C478" s="8" t="s">
        <v>1328</v>
      </c>
      <c r="D478" s="8" t="s">
        <v>355</v>
      </c>
      <c r="E478" s="9">
        <v>45215.0</v>
      </c>
      <c r="F478" s="10" t="s">
        <v>1329</v>
      </c>
      <c r="G478" s="7"/>
    </row>
    <row r="479">
      <c r="A479" s="6" t="s">
        <v>1330</v>
      </c>
      <c r="B479" s="7" t="str">
        <f>IFERROR(VLOOKUP(A479,People!A$2:B1008,2, False),"")</f>
        <v>Israeli Member of Knesset</v>
      </c>
      <c r="C479" s="8" t="s">
        <v>1331</v>
      </c>
      <c r="D479" s="8" t="s">
        <v>1332</v>
      </c>
      <c r="E479" s="9">
        <v>45217.0</v>
      </c>
      <c r="F479" s="10" t="s">
        <v>1333</v>
      </c>
      <c r="G479" s="7"/>
    </row>
    <row r="480">
      <c r="A480" s="6" t="s">
        <v>1334</v>
      </c>
      <c r="B480" s="7" t="str">
        <f>IFERROR(VLOOKUP(A480,People!A$2:B1008,2, False),"")</f>
        <v>Israeli Member of Knesset</v>
      </c>
      <c r="C480" s="8" t="s">
        <v>1335</v>
      </c>
      <c r="D480" s="8" t="s">
        <v>916</v>
      </c>
      <c r="E480" s="9">
        <v>45215.0</v>
      </c>
      <c r="F480" s="10" t="s">
        <v>1336</v>
      </c>
      <c r="G480" s="7"/>
    </row>
    <row r="481">
      <c r="A481" s="6" t="s">
        <v>1337</v>
      </c>
      <c r="B481" s="7" t="str">
        <f>IFERROR(VLOOKUP(A481,People!A$2:B1008,2, False),"")</f>
        <v>Former Israeli Minister of Public Security, Former Israeli Member of Knesset</v>
      </c>
      <c r="C481" s="8" t="s">
        <v>1338</v>
      </c>
      <c r="D481" s="8" t="s">
        <v>355</v>
      </c>
      <c r="E481" s="9">
        <v>45216.0</v>
      </c>
      <c r="F481" s="10" t="s">
        <v>1339</v>
      </c>
      <c r="G481" s="7"/>
    </row>
    <row r="482">
      <c r="A482" s="6" t="s">
        <v>1340</v>
      </c>
      <c r="B482" s="7" t="str">
        <f>IFERROR(VLOOKUP(A482,People!A$2:B1008,2, False),"")</f>
        <v>Israeli Air Force Chief of Staff, Brig. Gen.</v>
      </c>
      <c r="C482" s="8" t="s">
        <v>1341</v>
      </c>
      <c r="D482" s="8" t="s">
        <v>289</v>
      </c>
      <c r="E482" s="9">
        <v>45210.0</v>
      </c>
      <c r="F482" s="11" t="s">
        <v>1342</v>
      </c>
      <c r="G482" s="7"/>
    </row>
    <row r="483">
      <c r="A483" s="6" t="s">
        <v>1340</v>
      </c>
      <c r="B483" s="7" t="str">
        <f>IFERROR(VLOOKUP(A483,People!A$2:B1008,2, False),"")</f>
        <v>Israeli Air Force Chief of Staff, Brig. Gen.</v>
      </c>
      <c r="C483" s="8" t="s">
        <v>1343</v>
      </c>
      <c r="D483" s="8" t="s">
        <v>1344</v>
      </c>
      <c r="E483" s="9">
        <v>45210.0</v>
      </c>
      <c r="F483" s="11" t="s">
        <v>1345</v>
      </c>
      <c r="G483" s="7"/>
    </row>
    <row r="484">
      <c r="A484" s="6" t="s">
        <v>1340</v>
      </c>
      <c r="B484" s="7" t="str">
        <f>IFERROR(VLOOKUP(A484,People!A$2:B1008,2, False),"")</f>
        <v>Israeli Air Force Chief of Staff, Brig. Gen.</v>
      </c>
      <c r="C484" s="8" t="s">
        <v>1346</v>
      </c>
      <c r="D484" s="8" t="s">
        <v>51</v>
      </c>
      <c r="E484" s="9">
        <v>45210.0</v>
      </c>
      <c r="F484" s="11" t="s">
        <v>1347</v>
      </c>
      <c r="G484" s="7"/>
    </row>
    <row r="485">
      <c r="A485" s="12" t="s">
        <v>1348</v>
      </c>
      <c r="B485" s="7" t="str">
        <f>IFERROR(VLOOKUP(A485,People!A$2:B1008,2, False),"")</f>
        <v>IDF Lieutenant Colonel, commander of the 74th battalion of the1887th brigade</v>
      </c>
      <c r="C485" s="13" t="s">
        <v>1349</v>
      </c>
      <c r="D485" s="14" t="s">
        <v>1350</v>
      </c>
      <c r="E485" s="15">
        <v>45307.0</v>
      </c>
      <c r="F485" s="16" t="s">
        <v>1351</v>
      </c>
      <c r="G485" s="7"/>
    </row>
    <row r="486">
      <c r="A486" s="12" t="s">
        <v>1348</v>
      </c>
      <c r="B486" s="7" t="str">
        <f>IFERROR(VLOOKUP(A486,People!A$2:B1008,2, False),"")</f>
        <v>IDF Lieutenant Colonel, commander of the 74th battalion of the1887th brigade</v>
      </c>
      <c r="C486" s="13" t="s">
        <v>1352</v>
      </c>
      <c r="D486" s="14" t="s">
        <v>1353</v>
      </c>
      <c r="E486" s="15">
        <v>45307.0</v>
      </c>
      <c r="F486" s="16" t="s">
        <v>1354</v>
      </c>
      <c r="G486" s="7"/>
    </row>
    <row r="487">
      <c r="A487" s="6" t="s">
        <v>1355</v>
      </c>
      <c r="B487" s="7" t="str">
        <f>IFERROR(VLOOKUP(A487,People!A$2:B1008,2, False),"")</f>
        <v>Chief of Staff of the IDF Northern Brigade in Gaza, Colonel (Res., currently in active duty in Gaza)</v>
      </c>
      <c r="C487" s="8" t="s">
        <v>1356</v>
      </c>
      <c r="D487" s="8" t="s">
        <v>1357</v>
      </c>
      <c r="E487" s="9">
        <v>45246.0</v>
      </c>
      <c r="F487" s="11" t="s">
        <v>1358</v>
      </c>
      <c r="G487" s="7"/>
    </row>
    <row r="488">
      <c r="A488" s="6" t="s">
        <v>1355</v>
      </c>
      <c r="B488" s="7" t="str">
        <f>IFERROR(VLOOKUP(A488,People!A$2:B1008,2, False),"")</f>
        <v>Chief of Staff of the IDF Northern Brigade in Gaza, Colonel (Res., currently in active duty in Gaza)</v>
      </c>
      <c r="C488" s="8" t="s">
        <v>1359</v>
      </c>
      <c r="D488" s="8" t="s">
        <v>1360</v>
      </c>
      <c r="E488" s="9">
        <v>45246.0</v>
      </c>
      <c r="F488" s="11" t="s">
        <v>1358</v>
      </c>
      <c r="G488" s="7"/>
    </row>
    <row r="489">
      <c r="A489" s="12" t="s">
        <v>1361</v>
      </c>
      <c r="B489" s="7" t="str">
        <f>IFERROR(VLOOKUP(A489,People!A$2:B1008,2, False),"")</f>
        <v>Israeli Minister of Settlements and National Missions</v>
      </c>
      <c r="C489" s="13" t="s">
        <v>1362</v>
      </c>
      <c r="D489" s="14" t="s">
        <v>1363</v>
      </c>
      <c r="E489" s="15">
        <v>45342.0</v>
      </c>
      <c r="F489" s="16" t="s">
        <v>1364</v>
      </c>
      <c r="G489" s="7"/>
    </row>
    <row r="490">
      <c r="A490" s="12" t="s">
        <v>1365</v>
      </c>
      <c r="B490" s="7" t="str">
        <f>IFERROR(VLOOKUP(A490,People!A$2:B1008,2, False),"")</f>
        <v>Israeli rabbi, spiritual leader of the Shas Party (which was a part of Prime Minister Benjamin Netanyahu's coalition government from 2009-2012)</v>
      </c>
      <c r="C490" s="13" t="s">
        <v>1366</v>
      </c>
      <c r="D490" s="14" t="s">
        <v>1367</v>
      </c>
      <c r="E490" s="15">
        <v>36990.0</v>
      </c>
      <c r="F490" s="16" t="s">
        <v>1368</v>
      </c>
      <c r="G490" s="7"/>
    </row>
    <row r="491">
      <c r="A491" s="12" t="s">
        <v>1365</v>
      </c>
      <c r="B491" s="7" t="str">
        <f>IFERROR(VLOOKUP(A491,People!A$2:B1008,2, False),"")</f>
        <v>Israeli rabbi, spiritual leader of the Shas Party (which was a part of Prime Minister Benjamin Netanyahu's coalition government from 2009-2012)</v>
      </c>
      <c r="C491" s="13" t="s">
        <v>1369</v>
      </c>
      <c r="D491" s="14" t="s">
        <v>1370</v>
      </c>
      <c r="E491" s="15">
        <v>40419.0</v>
      </c>
      <c r="F491" s="16" t="s">
        <v>1371</v>
      </c>
      <c r="G491" s="7"/>
    </row>
    <row r="492">
      <c r="A492" s="12" t="s">
        <v>1365</v>
      </c>
      <c r="B492" s="7" t="str">
        <f>IFERROR(VLOOKUP(A492,People!A$2:B1008,2, False),"")</f>
        <v>Israeli rabbi, spiritual leader of the Shas Party (which was a part of Prime Minister Benjamin Netanyahu's coalition government from 2009-2012)</v>
      </c>
      <c r="C492" s="13" t="s">
        <v>1372</v>
      </c>
      <c r="D492" s="14" t="s">
        <v>1311</v>
      </c>
      <c r="E492" s="15">
        <v>40467.0</v>
      </c>
      <c r="F492" s="16" t="s">
        <v>1373</v>
      </c>
      <c r="G492" s="7"/>
    </row>
    <row r="493">
      <c r="A493" s="6" t="s">
        <v>1374</v>
      </c>
      <c r="B493" s="7" t="str">
        <f>IFERROR(VLOOKUP(A493,People!A$2:B1008,2, False),"")</f>
        <v>Maj. Gen. of IDF, Cmdr. of Israeli Home Front Command</v>
      </c>
      <c r="C493" s="8" t="s">
        <v>1375</v>
      </c>
      <c r="D493" s="8" t="s">
        <v>1376</v>
      </c>
      <c r="E493" s="9">
        <v>45274.0</v>
      </c>
      <c r="F493" s="10" t="s">
        <v>1377</v>
      </c>
      <c r="G493" s="7"/>
    </row>
    <row r="494">
      <c r="A494" s="6" t="s">
        <v>1378</v>
      </c>
      <c r="B494" s="7" t="str">
        <f>IFERROR(VLOOKUP(A494,People!A$2:B1008,2, False),"")</f>
        <v>Israeli Member of Knesset, Former Deputy Director of Mossad</v>
      </c>
      <c r="C494" s="8" t="s">
        <v>1379</v>
      </c>
      <c r="D494" s="8" t="s">
        <v>702</v>
      </c>
      <c r="E494" s="9">
        <v>45231.0</v>
      </c>
      <c r="F494" s="10" t="s">
        <v>1380</v>
      </c>
      <c r="G494" s="7"/>
    </row>
    <row r="495">
      <c r="A495" s="6" t="s">
        <v>1378</v>
      </c>
      <c r="B495" s="7" t="str">
        <f>IFERROR(VLOOKUP(A495,People!A$2:B1008,2, False),"")</f>
        <v>Israeli Member of Knesset, Former Deputy Director of Mossad</v>
      </c>
      <c r="C495" s="8" t="s">
        <v>1381</v>
      </c>
      <c r="D495" s="8" t="s">
        <v>1382</v>
      </c>
      <c r="E495" s="9">
        <v>45232.0</v>
      </c>
      <c r="F495" s="10" t="s">
        <v>1383</v>
      </c>
      <c r="G495" s="7"/>
    </row>
    <row r="496">
      <c r="A496" s="6" t="s">
        <v>1378</v>
      </c>
      <c r="B496" s="7" t="str">
        <f>IFERROR(VLOOKUP(A496,People!A$2:B1008,2, False),"")</f>
        <v>Israeli Member of Knesset, Former Deputy Director of Mossad</v>
      </c>
      <c r="C496" s="8" t="s">
        <v>1384</v>
      </c>
      <c r="D496" s="8" t="s">
        <v>70</v>
      </c>
      <c r="E496" s="9">
        <v>45232.0</v>
      </c>
      <c r="F496" s="11" t="s">
        <v>1385</v>
      </c>
      <c r="G496" s="7"/>
    </row>
    <row r="497">
      <c r="A497" s="6" t="s">
        <v>1386</v>
      </c>
      <c r="B497" s="7" t="str">
        <f>IFERROR(VLOOKUP(A497,People!A$2:B1008,2, False),"")</f>
        <v>Brig. Gen of IDF (commander of Paran Brigade, on 10/7)</v>
      </c>
      <c r="C497" s="8" t="s">
        <v>1387</v>
      </c>
      <c r="D497" s="8" t="s">
        <v>91</v>
      </c>
      <c r="E497" s="9">
        <v>45255.0</v>
      </c>
      <c r="F497" s="10" t="s">
        <v>795</v>
      </c>
      <c r="G497" s="7"/>
    </row>
    <row r="498">
      <c r="A498" s="6" t="s">
        <v>1386</v>
      </c>
      <c r="B498" s="7" t="str">
        <f>IFERROR(VLOOKUP(A498,People!A$2:B1008,2, False),"")</f>
        <v>Brig. Gen of IDF (commander of Paran Brigade, on 10/7)</v>
      </c>
      <c r="C498" s="8" t="s">
        <v>1388</v>
      </c>
      <c r="D498" s="8" t="s">
        <v>91</v>
      </c>
      <c r="E498" s="9">
        <v>45255.0</v>
      </c>
      <c r="F498" s="10" t="s">
        <v>795</v>
      </c>
      <c r="G498" s="7"/>
    </row>
    <row r="499">
      <c r="A499" s="6" t="s">
        <v>1386</v>
      </c>
      <c r="B499" s="7" t="str">
        <f>IFERROR(VLOOKUP(A499,People!A$2:B1008,2, False),"")</f>
        <v>Brig. Gen of IDF (commander of Paran Brigade, on 10/7)</v>
      </c>
      <c r="C499" s="8" t="s">
        <v>1389</v>
      </c>
      <c r="D499" s="8" t="s">
        <v>91</v>
      </c>
      <c r="E499" s="9">
        <v>45255.0</v>
      </c>
      <c r="F499" s="10" t="s">
        <v>795</v>
      </c>
      <c r="G499" s="7"/>
    </row>
    <row r="500">
      <c r="A500" s="6" t="s">
        <v>1390</v>
      </c>
      <c r="B500" s="7" t="str">
        <f>IFERROR(VLOOKUP(A500,People!A$2:B1008,2, False),"")</f>
        <v>Israeli historian</v>
      </c>
      <c r="C500" s="8" t="s">
        <v>1391</v>
      </c>
      <c r="D500" s="8" t="s">
        <v>735</v>
      </c>
      <c r="E500" s="9">
        <v>45215.0</v>
      </c>
      <c r="F500" s="11" t="s">
        <v>1392</v>
      </c>
      <c r="G500" s="8" t="s">
        <v>1393</v>
      </c>
    </row>
    <row r="501">
      <c r="A501" s="6" t="s">
        <v>1394</v>
      </c>
      <c r="B501" s="7" t="str">
        <f>IFERROR(VLOOKUP(A501,People!A$2:B1008,2, False),"")</f>
        <v>Israeli Member of Knesset</v>
      </c>
      <c r="C501" s="8" t="s">
        <v>1395</v>
      </c>
      <c r="D501" s="8" t="s">
        <v>1396</v>
      </c>
      <c r="E501" s="9">
        <v>45206.0</v>
      </c>
      <c r="F501" s="11" t="s">
        <v>1397</v>
      </c>
      <c r="G501" s="7"/>
    </row>
    <row r="502">
      <c r="A502" s="12" t="s">
        <v>1394</v>
      </c>
      <c r="B502" s="7" t="str">
        <f>IFERROR(VLOOKUP(A502,People!A$2:B1008,2, False),"")</f>
        <v>Israeli Member of Knesset</v>
      </c>
      <c r="C502" s="13" t="s">
        <v>1398</v>
      </c>
      <c r="D502" s="14" t="s">
        <v>1399</v>
      </c>
      <c r="E502" s="15">
        <v>45208.0</v>
      </c>
      <c r="F502" s="16" t="s">
        <v>1400</v>
      </c>
      <c r="G502" s="7"/>
    </row>
    <row r="503">
      <c r="A503" s="6" t="s">
        <v>1394</v>
      </c>
      <c r="B503" s="7" t="str">
        <f>IFERROR(VLOOKUP(A503,People!A$2:B1008,2, False),"")</f>
        <v>Israeli Member of Knesset</v>
      </c>
      <c r="C503" s="8" t="s">
        <v>1401</v>
      </c>
      <c r="D503" s="8" t="s">
        <v>1402</v>
      </c>
      <c r="E503" s="9">
        <v>45208.0</v>
      </c>
      <c r="F503" s="10" t="s">
        <v>1403</v>
      </c>
      <c r="G503" s="7"/>
    </row>
    <row r="504">
      <c r="A504" s="6" t="s">
        <v>1394</v>
      </c>
      <c r="B504" s="7" t="str">
        <f>IFERROR(VLOOKUP(A504,People!A$2:B1008,2, False),"")</f>
        <v>Israeli Member of Knesset</v>
      </c>
      <c r="C504" s="8" t="s">
        <v>1404</v>
      </c>
      <c r="D504" s="8" t="s">
        <v>1405</v>
      </c>
      <c r="E504" s="9">
        <v>45209.0</v>
      </c>
      <c r="F504" s="11" t="s">
        <v>1406</v>
      </c>
      <c r="G504" s="7"/>
    </row>
    <row r="505">
      <c r="A505" s="6" t="s">
        <v>1394</v>
      </c>
      <c r="B505" s="7" t="str">
        <f>IFERROR(VLOOKUP(A505,People!A$2:B1008,2, False),"")</f>
        <v>Israeli Member of Knesset</v>
      </c>
      <c r="C505" s="8" t="s">
        <v>1407</v>
      </c>
      <c r="D505" s="8" t="s">
        <v>1408</v>
      </c>
      <c r="E505" s="9">
        <v>45215.0</v>
      </c>
      <c r="F505" s="10" t="s">
        <v>1409</v>
      </c>
      <c r="G505" s="7"/>
    </row>
    <row r="506">
      <c r="A506" s="6" t="s">
        <v>1394</v>
      </c>
      <c r="B506" s="7" t="str">
        <f>IFERROR(VLOOKUP(A506,People!A$2:B1008,2, False),"")</f>
        <v>Israeli Member of Knesset</v>
      </c>
      <c r="C506" s="8" t="s">
        <v>1410</v>
      </c>
      <c r="D506" s="8" t="s">
        <v>1411</v>
      </c>
      <c r="E506" s="9">
        <v>45222.0</v>
      </c>
      <c r="F506" s="10" t="s">
        <v>1412</v>
      </c>
      <c r="G506" s="7"/>
    </row>
    <row r="507">
      <c r="A507" s="6" t="s">
        <v>1394</v>
      </c>
      <c r="B507" s="7" t="str">
        <f>IFERROR(VLOOKUP(A507,People!A$2:B1008,2, False),"")</f>
        <v>Israeli Member of Knesset</v>
      </c>
      <c r="C507" s="8" t="s">
        <v>1413</v>
      </c>
      <c r="D507" s="8" t="s">
        <v>1414</v>
      </c>
      <c r="E507" s="9">
        <v>45228.0</v>
      </c>
      <c r="F507" s="11" t="s">
        <v>1415</v>
      </c>
      <c r="G507" s="7"/>
    </row>
    <row r="508">
      <c r="A508" s="6" t="s">
        <v>1394</v>
      </c>
      <c r="B508" s="7" t="str">
        <f>IFERROR(VLOOKUP(A508,People!A$2:B1008,2, False),"")</f>
        <v>Israeli Member of Knesset</v>
      </c>
      <c r="C508" s="8" t="s">
        <v>1416</v>
      </c>
      <c r="D508" s="8" t="s">
        <v>735</v>
      </c>
      <c r="E508" s="9">
        <v>45267.0</v>
      </c>
      <c r="F508" s="11" t="s">
        <v>1417</v>
      </c>
      <c r="G508" s="7"/>
    </row>
    <row r="509">
      <c r="A509" s="6" t="s">
        <v>1394</v>
      </c>
      <c r="B509" s="7" t="str">
        <f>IFERROR(VLOOKUP(A509,People!A$2:B1008,2, False),"")</f>
        <v>Israeli Member of Knesset</v>
      </c>
      <c r="C509" s="8" t="s">
        <v>1418</v>
      </c>
      <c r="D509" s="8" t="s">
        <v>265</v>
      </c>
      <c r="E509" s="9">
        <v>45272.0</v>
      </c>
      <c r="F509" s="25" t="s">
        <v>1419</v>
      </c>
      <c r="G509" s="7"/>
    </row>
    <row r="510">
      <c r="A510" s="12" t="s">
        <v>1394</v>
      </c>
      <c r="B510" s="7" t="str">
        <f>IFERROR(VLOOKUP(A510,People!A$2:B1008,2, False),"")</f>
        <v>Israeli Member of Knesset</v>
      </c>
      <c r="C510" s="13" t="s">
        <v>1420</v>
      </c>
      <c r="D510" s="14" t="s">
        <v>1421</v>
      </c>
      <c r="E510" s="15">
        <v>45274.0</v>
      </c>
      <c r="F510" s="29" t="s">
        <v>1422</v>
      </c>
      <c r="G510" s="7"/>
    </row>
    <row r="511">
      <c r="A511" s="12" t="s">
        <v>1394</v>
      </c>
      <c r="B511" s="7" t="str">
        <f>IFERROR(VLOOKUP(A511,People!A$2:B1008,2, False),"")</f>
        <v>Israeli Member of Knesset</v>
      </c>
      <c r="C511" s="13" t="s">
        <v>1423</v>
      </c>
      <c r="D511" s="14" t="s">
        <v>750</v>
      </c>
      <c r="E511" s="15">
        <v>45278.0</v>
      </c>
      <c r="F511" s="29" t="s">
        <v>1424</v>
      </c>
      <c r="G511" s="7"/>
    </row>
    <row r="512">
      <c r="A512" s="12" t="s">
        <v>1394</v>
      </c>
      <c r="B512" s="7" t="str">
        <f>IFERROR(VLOOKUP(A512,People!A$2:B1008,2, False),"")</f>
        <v>Israeli Member of Knesset</v>
      </c>
      <c r="C512" s="13" t="s">
        <v>1425</v>
      </c>
      <c r="D512" s="14" t="s">
        <v>1271</v>
      </c>
      <c r="E512" s="15">
        <v>45288.0</v>
      </c>
      <c r="F512" s="17" t="s">
        <v>1426</v>
      </c>
      <c r="G512" s="7"/>
    </row>
    <row r="513">
      <c r="A513" s="6" t="s">
        <v>1427</v>
      </c>
      <c r="B513" s="7" t="str">
        <f>IFERROR(VLOOKUP(A513,People!A$2:B1008,2, False),"")</f>
        <v>U.K. Prime Minister</v>
      </c>
      <c r="C513" s="8" t="s">
        <v>1428</v>
      </c>
      <c r="D513" s="8" t="s">
        <v>1429</v>
      </c>
      <c r="E513" s="9">
        <v>45218.0</v>
      </c>
      <c r="F513" s="11" t="s">
        <v>1430</v>
      </c>
      <c r="G513" s="7"/>
    </row>
    <row r="514">
      <c r="A514" s="6" t="s">
        <v>1427</v>
      </c>
      <c r="B514" s="7" t="str">
        <f>IFERROR(VLOOKUP(A514,People!A$2:B1008,2, False),"")</f>
        <v>U.K. Prime Minister</v>
      </c>
      <c r="C514" s="8" t="s">
        <v>1431</v>
      </c>
      <c r="D514" s="8" t="s">
        <v>1432</v>
      </c>
      <c r="E514" s="9">
        <v>45218.0</v>
      </c>
      <c r="F514" s="11" t="s">
        <v>1430</v>
      </c>
      <c r="G514" s="7"/>
    </row>
    <row r="515">
      <c r="A515" s="6" t="s">
        <v>1433</v>
      </c>
      <c r="B515" s="7" t="str">
        <f>IFERROR(VLOOKUP(A515,People!A$2:B1008,2, False),"")</f>
        <v>Former CIA Officer, Co-founder of the U.S. Marine Corps Intelligence Activity</v>
      </c>
      <c r="C515" s="8" t="s">
        <v>1434</v>
      </c>
      <c r="D515" s="8" t="s">
        <v>17</v>
      </c>
      <c r="E515" s="9">
        <v>43655.0</v>
      </c>
      <c r="F515" s="10" t="s">
        <v>1435</v>
      </c>
      <c r="G515" s="7"/>
    </row>
    <row r="516">
      <c r="A516" s="6" t="s">
        <v>1436</v>
      </c>
      <c r="B516" s="7" t="str">
        <f>IFERROR(VLOOKUP(A516,People!A$2:B1008,2, False),"")</f>
        <v>U.S. Environmental Lawyer and 2024 U.S. Presidential Candidate</v>
      </c>
      <c r="C516" s="8" t="s">
        <v>1437</v>
      </c>
      <c r="D516" s="8" t="s">
        <v>1438</v>
      </c>
      <c r="E516" s="9">
        <v>45235.0</v>
      </c>
      <c r="F516" s="10" t="s">
        <v>1439</v>
      </c>
      <c r="G516" s="7"/>
    </row>
    <row r="517">
      <c r="A517" s="12" t="s">
        <v>1440</v>
      </c>
      <c r="B517" s="7" t="str">
        <f>IFERROR(VLOOKUP(A517,People!A$2:B1008,2, False),"")</f>
        <v>Israeli investigative journalist and author, senior political and military analyst for Yedioth Ahronoth, Israel's largest-circulation daily</v>
      </c>
      <c r="C517" s="13" t="s">
        <v>1441</v>
      </c>
      <c r="D517" s="13" t="s">
        <v>91</v>
      </c>
      <c r="E517" s="15">
        <v>45303.0</v>
      </c>
      <c r="F517" s="21" t="s">
        <v>1442</v>
      </c>
      <c r="G517" s="7"/>
    </row>
    <row r="518">
      <c r="A518" s="12" t="s">
        <v>1440</v>
      </c>
      <c r="B518" s="7" t="str">
        <f>IFERROR(VLOOKUP(A518,People!A$2:B1008,2, False),"")</f>
        <v>Israeli investigative journalist and author, senior political and military analyst for Yedioth Ahronoth, Israel's largest-circulation daily</v>
      </c>
      <c r="C518" s="13" t="s">
        <v>1443</v>
      </c>
      <c r="D518" s="13" t="s">
        <v>91</v>
      </c>
      <c r="E518" s="15">
        <v>45303.0</v>
      </c>
      <c r="F518" s="21" t="s">
        <v>1442</v>
      </c>
      <c r="G518" s="7"/>
    </row>
    <row r="519">
      <c r="A519" s="12" t="s">
        <v>1444</v>
      </c>
      <c r="B519" s="7" t="str">
        <f>IFERROR(VLOOKUP(A519,People!A$2:B1008,2, False),"")</f>
        <v>Sister to Vetoon Phoome, a Thai citizen abducted from Israel to Gaza 10/7/2023, released before 11/28/2023 </v>
      </c>
      <c r="C519" s="13" t="s">
        <v>1445</v>
      </c>
      <c r="D519" s="14" t="s">
        <v>177</v>
      </c>
      <c r="E519" s="15">
        <v>45256.0</v>
      </c>
      <c r="F519" s="16" t="s">
        <v>1446</v>
      </c>
      <c r="G519" s="7"/>
    </row>
    <row r="520">
      <c r="A520" s="6" t="s">
        <v>1447</v>
      </c>
      <c r="B520" s="7" t="str">
        <f>IFERROR(VLOOKUP(A520,People!A$2:B1008,2, False),"")</f>
        <v>Israeli Journalist</v>
      </c>
      <c r="C520" s="8" t="s">
        <v>1448</v>
      </c>
      <c r="D520" s="8" t="s">
        <v>1449</v>
      </c>
      <c r="E520" s="9">
        <v>45210.0</v>
      </c>
      <c r="F520" s="10" t="s">
        <v>1450</v>
      </c>
      <c r="G520" s="7"/>
    </row>
    <row r="521">
      <c r="A521" s="12" t="s">
        <v>1451</v>
      </c>
      <c r="B521" s="7" t="str">
        <f>IFERROR(VLOOKUP(A521,People!A$2:B1008,2, False),"")</f>
        <v>Israeli citizen abducted from Kibbutz Nir Oz with her brother and father 10/7/2023 at age 16, spent 52 days in captivity </v>
      </c>
      <c r="C521" s="13" t="s">
        <v>1452</v>
      </c>
      <c r="D521" s="14" t="s">
        <v>177</v>
      </c>
      <c r="E521" s="15">
        <v>45281.0</v>
      </c>
      <c r="F521" s="21" t="s">
        <v>1453</v>
      </c>
      <c r="G521" s="7"/>
    </row>
    <row r="522">
      <c r="A522" s="12" t="s">
        <v>1451</v>
      </c>
      <c r="B522" s="7" t="str">
        <f>IFERROR(VLOOKUP(A522,People!A$2:B1008,2, False),"")</f>
        <v>Israeli citizen abducted from Kibbutz Nir Oz with her brother and father 10/7/2023 at age 16, spent 52 days in captivity </v>
      </c>
      <c r="C522" s="13" t="s">
        <v>1454</v>
      </c>
      <c r="D522" s="14" t="s">
        <v>177</v>
      </c>
      <c r="E522" s="15">
        <v>45329.0</v>
      </c>
      <c r="F522" s="17" t="s">
        <v>1455</v>
      </c>
      <c r="G522" s="7"/>
    </row>
    <row r="523">
      <c r="A523" s="12" t="s">
        <v>1451</v>
      </c>
      <c r="B523" s="7" t="str">
        <f>IFERROR(VLOOKUP(A523,People!A$2:B1008,2, False),"")</f>
        <v>Israeli citizen abducted from Kibbutz Nir Oz with her brother and father 10/7/2023 at age 16, spent 52 days in captivity </v>
      </c>
      <c r="C523" s="13" t="s">
        <v>1456</v>
      </c>
      <c r="D523" s="14" t="s">
        <v>177</v>
      </c>
      <c r="E523" s="15">
        <v>45330.0</v>
      </c>
      <c r="F523" s="21" t="s">
        <v>1457</v>
      </c>
      <c r="G523" s="7"/>
    </row>
    <row r="524">
      <c r="A524" s="6" t="s">
        <v>1458</v>
      </c>
      <c r="B524" s="7" t="str">
        <f>IFERROR(VLOOKUP(A524,People!A$2:B1008,2, False),"")</f>
        <v>Lt. Col. of IDF, Israeli Tank Battalion Cmdr., killed in Gaza on November 2, 2023</v>
      </c>
      <c r="C524" s="8" t="s">
        <v>1459</v>
      </c>
      <c r="D524" s="8" t="s">
        <v>1460</v>
      </c>
      <c r="E524" s="9">
        <v>45211.0</v>
      </c>
      <c r="F524" s="10" t="s">
        <v>1461</v>
      </c>
      <c r="G524" s="7"/>
    </row>
    <row r="525">
      <c r="A525" s="6" t="s">
        <v>1462</v>
      </c>
      <c r="B525" s="7" t="str">
        <f>IFERROR(VLOOKUP(A525,People!A$2:B1008,2, False),"")</f>
        <v>President of Jewish National Fund - U.S.A.'s Mountain States Region</v>
      </c>
      <c r="C525" s="8" t="s">
        <v>1463</v>
      </c>
      <c r="D525" s="8" t="s">
        <v>519</v>
      </c>
      <c r="E525" s="9">
        <v>45260.0</v>
      </c>
      <c r="F525" s="11" t="s">
        <v>1464</v>
      </c>
      <c r="G525" s="7"/>
    </row>
    <row r="526">
      <c r="A526" s="6" t="s">
        <v>1465</v>
      </c>
      <c r="B526" s="7" t="str">
        <f>IFERROR(VLOOKUP(A526,People!A$2:B1008,2, False),"")</f>
        <v>Spouse of the Israeli Prime Minister Benjamin Netanyahu</v>
      </c>
      <c r="C526" s="8" t="s">
        <v>1466</v>
      </c>
      <c r="D526" s="8" t="s">
        <v>1467</v>
      </c>
      <c r="E526" s="9">
        <v>45209.0</v>
      </c>
      <c r="F526" s="11" t="s">
        <v>1468</v>
      </c>
      <c r="G526" s="7"/>
    </row>
    <row r="527">
      <c r="A527" s="6" t="s">
        <v>1465</v>
      </c>
      <c r="B527" s="7" t="str">
        <f>IFERROR(VLOOKUP(A527,People!A$2:B1008,2, False),"")</f>
        <v>Spouse of the Israeli Prime Minister Benjamin Netanyahu</v>
      </c>
      <c r="C527" s="8" t="s">
        <v>1469</v>
      </c>
      <c r="D527" s="8" t="s">
        <v>1470</v>
      </c>
      <c r="E527" s="9">
        <v>45209.0</v>
      </c>
      <c r="F527" s="11" t="s">
        <v>1468</v>
      </c>
      <c r="G527" s="7"/>
    </row>
    <row r="528">
      <c r="A528" s="6" t="s">
        <v>1465</v>
      </c>
      <c r="B528" s="7" t="str">
        <f>IFERROR(VLOOKUP(A528,People!A$2:B1008,2, False),"")</f>
        <v>Spouse of the Israeli Prime Minister Benjamin Netanyahu</v>
      </c>
      <c r="C528" s="8" t="s">
        <v>1471</v>
      </c>
      <c r="D528" s="8" t="s">
        <v>1472</v>
      </c>
      <c r="E528" s="9">
        <v>45293.0</v>
      </c>
      <c r="F528" s="10" t="s">
        <v>1473</v>
      </c>
      <c r="G528" s="7"/>
    </row>
    <row r="529">
      <c r="A529" s="6" t="s">
        <v>1474</v>
      </c>
      <c r="B529" s="7" t="str">
        <f>IFERROR(VLOOKUP(A529,People!A$2:B1008,2, False),"")</f>
        <v>Friend of Capt. Harel Itach, from the Givati Brigade of the IDF, who kidnapped an infant from Gaza and who was killed in Gaza on November 22, 2023</v>
      </c>
      <c r="C529" s="8" t="s">
        <v>1475</v>
      </c>
      <c r="D529" s="8" t="s">
        <v>676</v>
      </c>
      <c r="E529" s="9">
        <v>45291.0</v>
      </c>
      <c r="F529" s="10" t="s">
        <v>1476</v>
      </c>
      <c r="G529" s="7"/>
    </row>
    <row r="530">
      <c r="A530" s="12" t="s">
        <v>1477</v>
      </c>
      <c r="B530" s="7" t="str">
        <f>IFERROR(VLOOKUP(A530,People!A$2:B1008,2, False),"")</f>
        <v>Israeli citizen abducted at age 34 from Kibbutz Nir Oz with her twin daughters and husband 10/7/2023, released from Gaza with daughters 11/27/2023</v>
      </c>
      <c r="C530" s="13" t="s">
        <v>1478</v>
      </c>
      <c r="D530" s="14" t="s">
        <v>177</v>
      </c>
      <c r="E530" s="15">
        <v>45283.0</v>
      </c>
      <c r="F530" s="21" t="s">
        <v>1479</v>
      </c>
      <c r="G530" s="7"/>
    </row>
    <row r="531">
      <c r="A531" s="12" t="s">
        <v>1477</v>
      </c>
      <c r="B531" s="7" t="str">
        <f>IFERROR(VLOOKUP(A531,People!A$2:B1008,2, False),"")</f>
        <v>Israeli citizen abducted at age 34 from Kibbutz Nir Oz with her twin daughters and husband 10/7/2023, released from Gaza with daughters 11/27/2023</v>
      </c>
      <c r="C531" s="13" t="s">
        <v>1480</v>
      </c>
      <c r="D531" s="14" t="s">
        <v>177</v>
      </c>
      <c r="E531" s="15">
        <v>45330.0</v>
      </c>
      <c r="F531" s="21" t="s">
        <v>1457</v>
      </c>
      <c r="G531" s="7"/>
    </row>
    <row r="532">
      <c r="A532" s="6" t="s">
        <v>1481</v>
      </c>
      <c r="B532" s="7" t="str">
        <f>IFERROR(VLOOKUP(A532,People!A$2:B1008,2, False),"")</f>
        <v>Daughter of released hostage Yocheved Lifshitz, lives in Walthamstow in east London</v>
      </c>
      <c r="C532" s="8" t="s">
        <v>1482</v>
      </c>
      <c r="D532" s="8" t="s">
        <v>177</v>
      </c>
      <c r="E532" s="9">
        <v>45223.0</v>
      </c>
      <c r="F532" s="11" t="s">
        <v>1483</v>
      </c>
      <c r="G532" s="7"/>
    </row>
    <row r="533">
      <c r="A533" s="6" t="s">
        <v>1481</v>
      </c>
      <c r="B533" s="7" t="str">
        <f>IFERROR(VLOOKUP(A533,People!A$2:B1008,2, False),"")</f>
        <v>Daughter of released hostage Yocheved Lifshitz, lives in Walthamstow in east London</v>
      </c>
      <c r="C533" s="8" t="s">
        <v>1484</v>
      </c>
      <c r="D533" s="8" t="s">
        <v>177</v>
      </c>
      <c r="E533" s="9">
        <v>45223.0</v>
      </c>
      <c r="F533" s="10" t="s">
        <v>1485</v>
      </c>
      <c r="G533" s="7"/>
    </row>
    <row r="534">
      <c r="A534" s="6" t="s">
        <v>1486</v>
      </c>
      <c r="B534" s="7" t="str">
        <f>IFERROR(VLOOKUP(A534,People!A$2:B1008,2, False),"")</f>
        <v>Television presenter at Israel's Channel 14</v>
      </c>
      <c r="C534" s="8" t="s">
        <v>1487</v>
      </c>
      <c r="D534" s="8" t="s">
        <v>1488</v>
      </c>
      <c r="E534" s="9">
        <v>45249.0</v>
      </c>
      <c r="F534" s="10" t="s">
        <v>1489</v>
      </c>
      <c r="G534" s="7"/>
    </row>
    <row r="535">
      <c r="A535" s="6" t="s">
        <v>1490</v>
      </c>
      <c r="B535" s="7" t="str">
        <f>IFERROR(VLOOKUP(A535,People!A$2:B1008,2, False),"")</f>
        <v>Israeli journalist and TV Host of "Riklin and Co" on channel 14</v>
      </c>
      <c r="C535" s="8" t="s">
        <v>1491</v>
      </c>
      <c r="D535" s="8" t="s">
        <v>497</v>
      </c>
      <c r="E535" s="9">
        <v>45206.0</v>
      </c>
      <c r="F535" s="10" t="s">
        <v>1492</v>
      </c>
      <c r="G535" s="7"/>
    </row>
    <row r="536">
      <c r="A536" s="6" t="s">
        <v>1490</v>
      </c>
      <c r="B536" s="7" t="str">
        <f>IFERROR(VLOOKUP(A536,People!A$2:B1008,2, False),"")</f>
        <v>Israeli journalist and TV Host of "Riklin and Co" on channel 14</v>
      </c>
      <c r="C536" s="8" t="s">
        <v>1493</v>
      </c>
      <c r="D536" s="8" t="s">
        <v>1494</v>
      </c>
      <c r="E536" s="9">
        <v>45206.0</v>
      </c>
      <c r="F536" s="10" t="s">
        <v>1495</v>
      </c>
      <c r="G536" s="7"/>
    </row>
    <row r="537">
      <c r="A537" s="6" t="s">
        <v>1490</v>
      </c>
      <c r="B537" s="7" t="str">
        <f>IFERROR(VLOOKUP(A537,People!A$2:B1008,2, False),"")</f>
        <v>Israeli journalist and TV Host of "Riklin and Co" on channel 14</v>
      </c>
      <c r="C537" s="8" t="s">
        <v>1496</v>
      </c>
      <c r="D537" s="8" t="s">
        <v>154</v>
      </c>
      <c r="E537" s="9">
        <v>45211.0</v>
      </c>
      <c r="F537" s="10" t="s">
        <v>1497</v>
      </c>
      <c r="G537" s="7"/>
    </row>
    <row r="538">
      <c r="A538" s="6" t="s">
        <v>1490</v>
      </c>
      <c r="B538" s="7" t="str">
        <f>IFERROR(VLOOKUP(A538,People!A$2:B1008,2, False),"")</f>
        <v>Israeli journalist and TV Host of "Riklin and Co" on channel 14</v>
      </c>
      <c r="C538" s="8" t="s">
        <v>1498</v>
      </c>
      <c r="D538" s="8" t="s">
        <v>1105</v>
      </c>
      <c r="E538" s="9">
        <v>45239.0</v>
      </c>
      <c r="F538" s="10" t="s">
        <v>1499</v>
      </c>
      <c r="G538" s="7"/>
    </row>
    <row r="539">
      <c r="A539" s="6" t="s">
        <v>1490</v>
      </c>
      <c r="B539" s="7" t="str">
        <f>IFERROR(VLOOKUP(A539,People!A$2:B1008,2, False),"")</f>
        <v>Israeli journalist and TV Host of "Riklin and Co" on channel 14</v>
      </c>
      <c r="C539" s="8" t="s">
        <v>1500</v>
      </c>
      <c r="D539" s="8" t="s">
        <v>1501</v>
      </c>
      <c r="E539" s="9">
        <v>45277.0</v>
      </c>
      <c r="F539" s="10" t="s">
        <v>1502</v>
      </c>
      <c r="G539" s="7"/>
    </row>
    <row r="540">
      <c r="A540" s="6" t="s">
        <v>1503</v>
      </c>
      <c r="B540" s="7" t="str">
        <f>IFERROR(VLOOKUP(A540,People!A$2:B1008,2, False),"")</f>
        <v>Israeli Minister of Communications</v>
      </c>
      <c r="C540" s="8" t="s">
        <v>1504</v>
      </c>
      <c r="D540" s="8" t="s">
        <v>1505</v>
      </c>
      <c r="E540" s="9">
        <v>45251.0</v>
      </c>
      <c r="F540" s="10" t="s">
        <v>1506</v>
      </c>
      <c r="G540" s="7"/>
    </row>
    <row r="541">
      <c r="A541" s="12" t="s">
        <v>1503</v>
      </c>
      <c r="B541" s="7" t="str">
        <f>IFERROR(VLOOKUP(A541,People!A$2:B1008,2, False),"")</f>
        <v>Israeli Minister of Communications</v>
      </c>
      <c r="C541" s="13" t="s">
        <v>1507</v>
      </c>
      <c r="D541" s="14" t="s">
        <v>1508</v>
      </c>
      <c r="E541" s="15">
        <v>45301.0</v>
      </c>
      <c r="F541" s="16" t="s">
        <v>1509</v>
      </c>
      <c r="G541" s="7"/>
    </row>
    <row r="542">
      <c r="A542" s="12" t="s">
        <v>1503</v>
      </c>
      <c r="B542" s="7" t="str">
        <f>IFERROR(VLOOKUP(A542,People!A$2:B1008,2, False),"")</f>
        <v>Israeli Minister of Communications</v>
      </c>
      <c r="C542" s="13" t="s">
        <v>1510</v>
      </c>
      <c r="D542" s="14" t="s">
        <v>70</v>
      </c>
      <c r="E542" s="15">
        <v>45319.0</v>
      </c>
      <c r="F542" s="16" t="s">
        <v>1511</v>
      </c>
      <c r="G542" s="7"/>
    </row>
    <row r="543">
      <c r="A543" s="12" t="s">
        <v>1503</v>
      </c>
      <c r="B543" s="7" t="str">
        <f>IFERROR(VLOOKUP(A543,People!A$2:B1008,2, False),"")</f>
        <v>Israeli Minister of Communications</v>
      </c>
      <c r="C543" s="13" t="s">
        <v>1512</v>
      </c>
      <c r="D543" s="14" t="s">
        <v>930</v>
      </c>
      <c r="E543" s="15">
        <v>45319.0</v>
      </c>
      <c r="F543" s="17" t="s">
        <v>1513</v>
      </c>
      <c r="G543" s="7"/>
    </row>
    <row r="544">
      <c r="A544" s="12" t="s">
        <v>1514</v>
      </c>
      <c r="B544" s="7" t="str">
        <f>IFERROR(VLOOKUP(A544,People!A$2:B1008,2, False),"")</f>
        <v>Chief Rabbi of Safed/Tzfet, member of the Chief Rabbinate Council, father of Amihai Eliyahu</v>
      </c>
      <c r="C544" s="13" t="s">
        <v>1515</v>
      </c>
      <c r="D544" s="14" t="s">
        <v>1353</v>
      </c>
      <c r="E544" s="15">
        <v>39232.0</v>
      </c>
      <c r="F544" s="16" t="s">
        <v>1516</v>
      </c>
      <c r="G544" s="7"/>
    </row>
    <row r="545">
      <c r="A545" s="12" t="s">
        <v>1514</v>
      </c>
      <c r="B545" s="7" t="str">
        <f>IFERROR(VLOOKUP(A545,People!A$2:B1008,2, False),"")</f>
        <v>Chief Rabbi of Safed/Tzfet, member of the Chief Rabbinate Council, father of Amihai Eliyahu</v>
      </c>
      <c r="C545" s="13" t="s">
        <v>1517</v>
      </c>
      <c r="D545" s="14" t="s">
        <v>1353</v>
      </c>
      <c r="E545" s="15">
        <v>39533.0</v>
      </c>
      <c r="F545" s="21" t="s">
        <v>1518</v>
      </c>
      <c r="G545" s="7"/>
    </row>
    <row r="546">
      <c r="A546" s="12" t="s">
        <v>1514</v>
      </c>
      <c r="B546" s="7" t="str">
        <f>IFERROR(VLOOKUP(A546,People!A$2:B1008,2, False),"")</f>
        <v>Chief Rabbi of Safed/Tzfet, member of the Chief Rabbinate Council, father of Amihai Eliyahu</v>
      </c>
      <c r="C546" s="13" t="s">
        <v>1519</v>
      </c>
      <c r="D546" s="14" t="s">
        <v>415</v>
      </c>
      <c r="E546" s="15">
        <v>41098.0</v>
      </c>
      <c r="F546" s="16" t="s">
        <v>1520</v>
      </c>
      <c r="G546" s="7"/>
    </row>
    <row r="547">
      <c r="A547" s="6" t="s">
        <v>1514</v>
      </c>
      <c r="B547" s="7" t="str">
        <f>IFERROR(VLOOKUP(A547,People!A$2:B1008,2, False),"")</f>
        <v>Chief Rabbi of Safed/Tzfet, member of the Chief Rabbinate Council, father of Amihai Eliyahu</v>
      </c>
      <c r="C547" s="8" t="s">
        <v>1521</v>
      </c>
      <c r="D547" s="8" t="s">
        <v>1522</v>
      </c>
      <c r="E547" s="9">
        <v>45244.0</v>
      </c>
      <c r="F547" s="10" t="s">
        <v>1523</v>
      </c>
      <c r="G547" s="7"/>
    </row>
    <row r="548">
      <c r="A548" s="6" t="s">
        <v>1524</v>
      </c>
      <c r="B548" s="7" t="str">
        <f>IFERROR(VLOOKUP(A548,People!A$2:B1008,2, False),"")</f>
        <v>Former Israeli Minister, Former Israeli Member of Knesset</v>
      </c>
      <c r="C548" s="8" t="s">
        <v>1525</v>
      </c>
      <c r="D548" s="8" t="s">
        <v>1526</v>
      </c>
      <c r="E548" s="9">
        <v>37482.0</v>
      </c>
      <c r="F548" s="10" t="s">
        <v>1527</v>
      </c>
      <c r="G548" s="7"/>
    </row>
    <row r="549">
      <c r="A549" s="6" t="s">
        <v>1528</v>
      </c>
      <c r="B549" s="7" t="str">
        <f>IFERROR(VLOOKUP(A549,People!A$2:B1008,2, False),"")</f>
        <v>IDF</v>
      </c>
      <c r="C549" s="8" t="s">
        <v>1529</v>
      </c>
      <c r="D549" s="8" t="s">
        <v>233</v>
      </c>
      <c r="E549" s="9">
        <v>45256.0</v>
      </c>
      <c r="F549" s="10" t="s">
        <v>1530</v>
      </c>
      <c r="G549" s="7"/>
    </row>
    <row r="550">
      <c r="A550" s="6" t="s">
        <v>1528</v>
      </c>
      <c r="B550" s="7" t="str">
        <f>IFERROR(VLOOKUP(A550,People!A$2:B1008,2, False),"")</f>
        <v>IDF</v>
      </c>
      <c r="C550" s="8" t="s">
        <v>1531</v>
      </c>
      <c r="D550" s="8" t="s">
        <v>1532</v>
      </c>
      <c r="E550" s="9">
        <v>45267.0</v>
      </c>
      <c r="F550" s="10" t="s">
        <v>1533</v>
      </c>
      <c r="G550" s="7"/>
    </row>
    <row r="551">
      <c r="A551" s="12" t="s">
        <v>1534</v>
      </c>
      <c r="B551" s="7" t="str">
        <f>IFERROR(VLOOKUP(A551,People!A$2:B1008,2, False),"")</f>
        <v>Demonstrators in Tel Aviv</v>
      </c>
      <c r="C551" s="13" t="s">
        <v>1535</v>
      </c>
      <c r="D551" s="13" t="s">
        <v>1536</v>
      </c>
      <c r="E551" s="15">
        <v>45360.0</v>
      </c>
      <c r="F551" s="29" t="s">
        <v>1537</v>
      </c>
      <c r="G551" s="7"/>
    </row>
    <row r="552">
      <c r="A552" s="6" t="s">
        <v>1538</v>
      </c>
      <c r="B552" s="7" t="str">
        <f>IFERROR(VLOOKUP(A552,People!A$2:B1008,2, False),"")</f>
        <v>IDF soldier in Paran Brigade, tank gunner, tank commanded by "Ophir" on 10/7</v>
      </c>
      <c r="C552" s="8" t="s">
        <v>1539</v>
      </c>
      <c r="D552" s="8" t="s">
        <v>91</v>
      </c>
      <c r="E552" s="9">
        <v>45255.0</v>
      </c>
      <c r="F552" s="10" t="s">
        <v>795</v>
      </c>
      <c r="G552" s="7"/>
    </row>
    <row r="553">
      <c r="A553" s="6" t="s">
        <v>1538</v>
      </c>
      <c r="B553" s="7" t="str">
        <f>IFERROR(VLOOKUP(A553,People!A$2:B1008,2, False),"")</f>
        <v>IDF soldier in Paran Brigade, tank gunner, tank commanded by "Ophir" on 10/7</v>
      </c>
      <c r="C553" s="8" t="s">
        <v>1540</v>
      </c>
      <c r="D553" s="8" t="s">
        <v>91</v>
      </c>
      <c r="E553" s="9">
        <v>45255.0</v>
      </c>
      <c r="F553" s="10" t="s">
        <v>795</v>
      </c>
      <c r="G553" s="7"/>
    </row>
    <row r="554">
      <c r="A554" s="6" t="s">
        <v>1541</v>
      </c>
      <c r="B554" s="7" t="str">
        <f>IFERROR(VLOOKUP(A554,People!A$2:B1008,2, False),"")</f>
        <v>Former Director of Mossad</v>
      </c>
      <c r="C554" s="8" t="s">
        <v>1542</v>
      </c>
      <c r="D554" s="8" t="s">
        <v>73</v>
      </c>
      <c r="E554" s="9">
        <v>45175.0</v>
      </c>
      <c r="F554" s="25" t="s">
        <v>1543</v>
      </c>
      <c r="G554" s="7"/>
    </row>
    <row r="555">
      <c r="A555" s="6" t="s">
        <v>1544</v>
      </c>
      <c r="B555" s="7" t="str">
        <f>IFERROR(VLOOKUP(A555,People!A$2:B1008,2, False),"")</f>
        <v>Father of modern Zionism</v>
      </c>
      <c r="C555" s="8" t="s">
        <v>1545</v>
      </c>
      <c r="D555" s="8" t="s">
        <v>1546</v>
      </c>
      <c r="E555" s="9" t="s">
        <v>1547</v>
      </c>
      <c r="F555" s="10" t="s">
        <v>1548</v>
      </c>
      <c r="G555" s="7"/>
    </row>
    <row r="556">
      <c r="A556" s="6" t="s">
        <v>1549</v>
      </c>
      <c r="B556" s="7" t="str">
        <f>IFERROR(VLOOKUP(A556,People!A$2:B1008,2, False),"")</f>
        <v>Kibbutz Be'eri security team, present for 10/7</v>
      </c>
      <c r="C556" s="8" t="s">
        <v>1550</v>
      </c>
      <c r="D556" s="8" t="s">
        <v>91</v>
      </c>
      <c r="E556" s="9">
        <v>45219.0</v>
      </c>
      <c r="F556" s="11" t="s">
        <v>1551</v>
      </c>
      <c r="G556" s="7"/>
    </row>
    <row r="557">
      <c r="A557" s="6" t="s">
        <v>1552</v>
      </c>
      <c r="B557" s="7" t="str">
        <f>IFERROR(VLOOKUP(A557,People!A$2:B1008,2, False),"")</f>
        <v>Israeli Ambassador to U.K.</v>
      </c>
      <c r="C557" s="8" t="s">
        <v>1553</v>
      </c>
      <c r="D557" s="8" t="s">
        <v>167</v>
      </c>
      <c r="E557" s="9">
        <v>45244.0</v>
      </c>
      <c r="F557" s="25" t="s">
        <v>1554</v>
      </c>
      <c r="G557" s="7"/>
    </row>
    <row r="558">
      <c r="A558" s="6" t="s">
        <v>1552</v>
      </c>
      <c r="B558" s="7" t="str">
        <f>IFERROR(VLOOKUP(A558,People!A$2:B1008,2, False),"")</f>
        <v>Israeli Ambassador to U.K.</v>
      </c>
      <c r="C558" s="8" t="s">
        <v>1555</v>
      </c>
      <c r="D558" s="8" t="s">
        <v>1556</v>
      </c>
      <c r="E558" s="9">
        <v>45294.0</v>
      </c>
      <c r="F558" s="10" t="s">
        <v>1557</v>
      </c>
      <c r="G558" s="7"/>
    </row>
    <row r="559">
      <c r="A559" s="6" t="s">
        <v>1558</v>
      </c>
      <c r="B559" s="7" t="str">
        <f>IFERROR(VLOOKUP(A559,People!A$2:B1008,2, False),"")</f>
        <v>Chief-of-Staff for the Israeli Prime Minister's Wife, Sara Netanyahu</v>
      </c>
      <c r="C559" s="8" t="s">
        <v>1559</v>
      </c>
      <c r="D559" s="8" t="s">
        <v>1560</v>
      </c>
      <c r="E559" s="9">
        <v>45213.0</v>
      </c>
      <c r="F559" s="10" t="s">
        <v>1561</v>
      </c>
      <c r="G559" s="7"/>
    </row>
    <row r="560">
      <c r="A560" s="6" t="s">
        <v>1562</v>
      </c>
      <c r="B560" s="7" t="str">
        <f>IFERROR(VLOOKUP(A560,People!A$2:B1008,2, False),"")</f>
        <v>Father of Eitan Mor, a hostage captured on October 7th, co-founder of the Tvika Forum</v>
      </c>
      <c r="C560" s="8" t="s">
        <v>1563</v>
      </c>
      <c r="D560" s="8" t="s">
        <v>1564</v>
      </c>
      <c r="E560" s="9">
        <v>45275.0</v>
      </c>
      <c r="F560" s="10" t="s">
        <v>1565</v>
      </c>
      <c r="G560" s="7"/>
    </row>
    <row r="561">
      <c r="A561" s="6" t="s">
        <v>1566</v>
      </c>
      <c r="B561" s="8" t="s">
        <v>1567</v>
      </c>
      <c r="C561" s="8" t="s">
        <v>1568</v>
      </c>
      <c r="D561" s="8" t="s">
        <v>735</v>
      </c>
      <c r="E561" s="9">
        <v>45210.0</v>
      </c>
      <c r="F561" s="10" t="s">
        <v>1569</v>
      </c>
      <c r="G561" s="7"/>
    </row>
    <row r="562">
      <c r="A562" s="6" t="s">
        <v>1570</v>
      </c>
      <c r="B562" s="7" t="str">
        <f>IFERROR(VLOOKUP(A562,People!A$2:B1008,2, False),"")</f>
        <v>i24 - Israeli News Channel</v>
      </c>
      <c r="C562" s="8" t="s">
        <v>1571</v>
      </c>
      <c r="D562" s="8" t="s">
        <v>91</v>
      </c>
      <c r="E562" s="9">
        <v>45225.0</v>
      </c>
      <c r="F562" s="11" t="s">
        <v>1572</v>
      </c>
      <c r="G562" s="7"/>
    </row>
    <row r="563">
      <c r="A563" s="6" t="s">
        <v>1573</v>
      </c>
      <c r="B563" s="8" t="s">
        <v>1567</v>
      </c>
      <c r="C563" s="8" t="s">
        <v>1574</v>
      </c>
      <c r="D563" s="8" t="s">
        <v>1575</v>
      </c>
      <c r="E563" s="9">
        <v>45208.0</v>
      </c>
      <c r="F563" s="11" t="s">
        <v>1576</v>
      </c>
      <c r="G563" s="7"/>
    </row>
    <row r="564">
      <c r="A564" s="6" t="s">
        <v>1573</v>
      </c>
      <c r="B564" s="7" t="str">
        <f>IFERROR(VLOOKUP(A564,People!A$2:B1008,2, False),"")</f>
        <v>-</v>
      </c>
      <c r="C564" s="8" t="s">
        <v>1577</v>
      </c>
      <c r="D564" s="8" t="s">
        <v>1578</v>
      </c>
      <c r="E564" s="9">
        <v>45246.0</v>
      </c>
      <c r="F564" s="10" t="s">
        <v>1579</v>
      </c>
      <c r="G564" s="7"/>
    </row>
    <row r="565">
      <c r="A565" s="6" t="s">
        <v>1580</v>
      </c>
      <c r="B565" s="8" t="s">
        <v>1567</v>
      </c>
      <c r="C565" s="8" t="s">
        <v>1581</v>
      </c>
      <c r="D565" s="8" t="s">
        <v>1582</v>
      </c>
      <c r="E565" s="9">
        <v>45233.0</v>
      </c>
      <c r="F565" s="11" t="s">
        <v>1583</v>
      </c>
      <c r="G565" s="7"/>
    </row>
    <row r="566">
      <c r="A566" s="6" t="s">
        <v>1584</v>
      </c>
      <c r="B566" s="7" t="str">
        <f>IFERROR(VLOOKUP(A566,People!A$2:B1008,2, False),"")</f>
        <v>-</v>
      </c>
      <c r="C566" s="8" t="s">
        <v>1585</v>
      </c>
      <c r="D566" s="8" t="s">
        <v>1586</v>
      </c>
      <c r="E566" s="9">
        <v>45212.0</v>
      </c>
      <c r="F566" s="10" t="s">
        <v>1587</v>
      </c>
      <c r="G566" s="7"/>
    </row>
    <row r="567">
      <c r="A567" s="6" t="s">
        <v>1584</v>
      </c>
      <c r="B567" s="7" t="str">
        <f>IFERROR(VLOOKUP(A567,People!A$2:B1008,2, False),"")</f>
        <v>-</v>
      </c>
      <c r="C567" s="8" t="s">
        <v>1588</v>
      </c>
      <c r="D567" s="8" t="s">
        <v>1589</v>
      </c>
      <c r="E567" s="9">
        <v>45237.0</v>
      </c>
      <c r="F567" s="10" t="s">
        <v>1590</v>
      </c>
      <c r="G567" s="7"/>
    </row>
    <row r="568">
      <c r="A568" s="6" t="s">
        <v>1584</v>
      </c>
      <c r="B568" s="7" t="str">
        <f>IFERROR(VLOOKUP(A568,People!A$2:B1008,2, False),"")</f>
        <v>-</v>
      </c>
      <c r="C568" s="8" t="s">
        <v>1591</v>
      </c>
      <c r="D568" s="8" t="s">
        <v>1376</v>
      </c>
      <c r="E568" s="9">
        <v>45266.0</v>
      </c>
      <c r="F568" s="10" t="s">
        <v>1592</v>
      </c>
      <c r="G568" s="7"/>
    </row>
    <row r="569">
      <c r="A569" s="6" t="s">
        <v>1584</v>
      </c>
      <c r="B569" s="7" t="str">
        <f>IFERROR(VLOOKUP(A569,People!A$2:B1008,2, False),"")</f>
        <v>-</v>
      </c>
      <c r="C569" s="8" t="s">
        <v>1593</v>
      </c>
      <c r="D569" s="8" t="s">
        <v>1594</v>
      </c>
      <c r="E569" s="9">
        <v>45287.0</v>
      </c>
      <c r="F569" s="10" t="s">
        <v>1595</v>
      </c>
      <c r="G569" s="7"/>
    </row>
    <row r="570">
      <c r="A570" s="12" t="s">
        <v>1584</v>
      </c>
      <c r="B570" s="7" t="str">
        <f>IFERROR(VLOOKUP(A570,People!A$2:B1008,2, False),"")</f>
        <v>-</v>
      </c>
      <c r="C570" s="13" t="s">
        <v>1596</v>
      </c>
      <c r="D570" s="14" t="s">
        <v>170</v>
      </c>
      <c r="E570" s="15">
        <v>45329.0</v>
      </c>
      <c r="F570" s="16" t="s">
        <v>1597</v>
      </c>
      <c r="G570" s="7"/>
    </row>
    <row r="571">
      <c r="A571" s="12" t="s">
        <v>1584</v>
      </c>
      <c r="B571" s="7" t="str">
        <f>IFERROR(VLOOKUP(A571,People!A$2:B1008,2, False),"")</f>
        <v>-</v>
      </c>
      <c r="C571" s="13" t="s">
        <v>1598</v>
      </c>
      <c r="D571" s="14" t="s">
        <v>684</v>
      </c>
      <c r="E571" s="15">
        <v>45336.0</v>
      </c>
      <c r="F571" s="16" t="s">
        <v>1599</v>
      </c>
      <c r="G571" s="7"/>
    </row>
    <row r="572">
      <c r="A572" s="6" t="s">
        <v>1600</v>
      </c>
      <c r="B572" s="7" t="str">
        <f>IFERROR(VLOOKUP(A572,People!A$2:B1008,2, False),"")</f>
        <v>-</v>
      </c>
      <c r="C572" s="8" t="s">
        <v>1601</v>
      </c>
      <c r="D572" s="8" t="s">
        <v>1376</v>
      </c>
      <c r="E572" s="9">
        <v>45231.0</v>
      </c>
      <c r="F572" s="10" t="s">
        <v>1602</v>
      </c>
      <c r="G572" s="7"/>
    </row>
    <row r="573">
      <c r="A573" s="12" t="s">
        <v>1600</v>
      </c>
      <c r="B573" s="7" t="str">
        <f>IFERROR(VLOOKUP(A573,People!A$2:B1008,2, False),"")</f>
        <v>-</v>
      </c>
      <c r="C573" s="13" t="s">
        <v>1603</v>
      </c>
      <c r="D573" s="14" t="s">
        <v>170</v>
      </c>
      <c r="E573" s="15">
        <v>45244.0</v>
      </c>
      <c r="F573" s="28" t="s">
        <v>1604</v>
      </c>
      <c r="G573" s="7"/>
    </row>
    <row r="574">
      <c r="A574" s="12" t="s">
        <v>1605</v>
      </c>
      <c r="B574" s="7" t="str">
        <f>IFERROR(VLOOKUP(A574,People!A$2:B1008,2, False),"")</f>
        <v>-</v>
      </c>
      <c r="C574" s="13" t="s">
        <v>1606</v>
      </c>
      <c r="D574" s="14" t="s">
        <v>1607</v>
      </c>
      <c r="E574" s="15">
        <v>45243.0</v>
      </c>
      <c r="F574" s="29" t="s">
        <v>1608</v>
      </c>
      <c r="G574" s="7"/>
    </row>
    <row r="575">
      <c r="A575" s="12" t="s">
        <v>1609</v>
      </c>
      <c r="B575" s="7" t="str">
        <f>IFERROR(VLOOKUP(A575,People!A$2:B1008,2, False),"")</f>
        <v>Member of the IDF Spokesperson's Unit</v>
      </c>
      <c r="C575" s="13" t="s">
        <v>1610</v>
      </c>
      <c r="D575" s="14" t="s">
        <v>1582</v>
      </c>
      <c r="E575" s="15">
        <v>43189.0</v>
      </c>
      <c r="F575" s="29" t="s">
        <v>1611</v>
      </c>
      <c r="G575" s="7"/>
    </row>
    <row r="576">
      <c r="A576" s="6" t="s">
        <v>1612</v>
      </c>
      <c r="B576" s="7" t="str">
        <f>IFERROR(VLOOKUP(A576,People!A$2:B1008,2, False),"")</f>
        <v>During the 2018 Great March of Return Protest</v>
      </c>
      <c r="C576" s="8" t="s">
        <v>1613</v>
      </c>
      <c r="D576" s="8" t="s">
        <v>1614</v>
      </c>
      <c r="E576" s="9" t="s">
        <v>1615</v>
      </c>
      <c r="F576" s="11" t="s">
        <v>1616</v>
      </c>
      <c r="G576" s="7"/>
    </row>
    <row r="577">
      <c r="A577" s="19" t="s">
        <v>1617</v>
      </c>
      <c r="B577" s="7" t="str">
        <f>IFERROR(VLOOKUP(A577,People!A$2:B1008,2, False),"")</f>
        <v>Involved in campaign to release IDF soldier Gilad Shalit, held in captivity by Hamas 2006-2011. Shalit was exchanged for the release of 1,027 prisoners held in Israeli detention.</v>
      </c>
      <c r="C577" s="13" t="s">
        <v>1618</v>
      </c>
      <c r="D577" s="13" t="s">
        <v>91</v>
      </c>
      <c r="E577" s="15">
        <v>45209.0</v>
      </c>
      <c r="F577" s="17" t="s">
        <v>1619</v>
      </c>
      <c r="G577" s="7"/>
    </row>
    <row r="578">
      <c r="A578" s="12" t="s">
        <v>1620</v>
      </c>
      <c r="B578" s="7" t="str">
        <f>IFERROR(VLOOKUP(A578,People!A$2:B1008,2, False),"")</f>
        <v>Spoke on condition of anonimity to journalists at +927 Magazine and The Cradle prior to 12/17/2023</v>
      </c>
      <c r="C578" s="13" t="s">
        <v>1621</v>
      </c>
      <c r="D578" s="14" t="s">
        <v>423</v>
      </c>
      <c r="E578" s="15">
        <v>45277.0</v>
      </c>
      <c r="F578" s="17" t="s">
        <v>1164</v>
      </c>
      <c r="G578" s="7"/>
    </row>
    <row r="579">
      <c r="A579" s="12" t="s">
        <v>1622</v>
      </c>
      <c r="B579" s="7" t="str">
        <f>IFERROR(VLOOKUP(A579,People!A$2:B1008,2, False),"")</f>
        <v>Anonymous source, privy to information about the IDF assassination attempts on Al-Qassam Northern Brigades commander Ahmed Al-Ghandour</v>
      </c>
      <c r="C579" s="13" t="s">
        <v>1623</v>
      </c>
      <c r="D579" s="14" t="s">
        <v>1624</v>
      </c>
      <c r="E579" s="15">
        <v>45322.0</v>
      </c>
      <c r="F579" s="29" t="s">
        <v>1625</v>
      </c>
      <c r="G579" s="7"/>
    </row>
    <row r="580">
      <c r="A580" s="12" t="s">
        <v>1626</v>
      </c>
      <c r="B580" s="7" t="str">
        <f>IFERROR(VLOOKUP(A580,People!A$2:B1008,2, False),"")</f>
        <v>Israeli citizen, taken hostage on 10/7/2023, released with her children, her husband remained in captivity</v>
      </c>
      <c r="C580" s="13" t="s">
        <v>1627</v>
      </c>
      <c r="D580" s="14" t="s">
        <v>1628</v>
      </c>
      <c r="E580" s="15">
        <v>45264.0</v>
      </c>
      <c r="F580" s="16" t="s">
        <v>1629</v>
      </c>
      <c r="G580" s="7"/>
    </row>
    <row r="581">
      <c r="A581" s="6" t="s">
        <v>1626</v>
      </c>
      <c r="B581" s="7" t="str">
        <f>IFERROR(VLOOKUP(A581,People!A$2:B1008,2, False),"")</f>
        <v>Israeli citizen, taken hostage on 10/7/2023, released with her children, her husband remained in captivity</v>
      </c>
      <c r="C581" s="8" t="s">
        <v>1630</v>
      </c>
      <c r="D581" s="8" t="s">
        <v>1631</v>
      </c>
      <c r="E581" s="9">
        <v>45265.0</v>
      </c>
      <c r="F581" s="11" t="s">
        <v>1632</v>
      </c>
      <c r="G581" s="7"/>
    </row>
    <row r="582">
      <c r="A582" s="12" t="s">
        <v>1633</v>
      </c>
      <c r="B582" s="7" t="str">
        <f>IFERROR(VLOOKUP(A582,People!A$2:B1008,2, False),"")</f>
        <v>Israeli citizen, taken hostage on 10/7/2023 with her husband, who remained in captivity after her release</v>
      </c>
      <c r="C582" s="13" t="s">
        <v>1634</v>
      </c>
      <c r="D582" s="14" t="s">
        <v>1635</v>
      </c>
      <c r="E582" s="15">
        <v>45264.0</v>
      </c>
      <c r="F582" s="17" t="s">
        <v>1293</v>
      </c>
      <c r="G582" s="7"/>
    </row>
    <row r="583">
      <c r="A583" s="12" t="s">
        <v>1636</v>
      </c>
      <c r="B583" s="7" t="str">
        <f>IFERROR(VLOOKUP(A583,People!A$2:B1008,2, False),"")</f>
        <v>Israeli citizen taken hostage from Kibbutz Kfar Aza on10/7/2023, released from Gaza before 12/5/2023</v>
      </c>
      <c r="C583" s="13" t="s">
        <v>1637</v>
      </c>
      <c r="D583" s="14" t="s">
        <v>1635</v>
      </c>
      <c r="E583" s="15">
        <v>45264.0</v>
      </c>
      <c r="F583" s="17" t="s">
        <v>1164</v>
      </c>
      <c r="G583" s="7"/>
    </row>
    <row r="584">
      <c r="A584" s="12" t="s">
        <v>1638</v>
      </c>
      <c r="B584" s="7" t="str">
        <f>IFERROR(VLOOKUP(A584,People!A$2:B1008,2, False),"")</f>
        <v>Source's testimony revealed for the first time to journalists from +972 and Local Call </v>
      </c>
      <c r="C584" s="13" t="s">
        <v>1639</v>
      </c>
      <c r="D584" s="14" t="s">
        <v>111</v>
      </c>
      <c r="E584" s="15">
        <v>45322.0</v>
      </c>
      <c r="F584" s="17" t="s">
        <v>1640</v>
      </c>
      <c r="G584" s="7"/>
    </row>
    <row r="585">
      <c r="A585" s="6" t="s">
        <v>1641</v>
      </c>
      <c r="B585" s="7" t="str">
        <f>IFERROR(VLOOKUP(A585,People!A$2:B1008,2, False),"")</f>
        <v>Former Mossad Case Officer</v>
      </c>
      <c r="C585" s="8" t="s">
        <v>1642</v>
      </c>
      <c r="D585" s="8" t="s">
        <v>1643</v>
      </c>
      <c r="E585" s="9">
        <v>34954.0</v>
      </c>
      <c r="F585" s="10" t="s">
        <v>1644</v>
      </c>
      <c r="G585" s="7"/>
    </row>
    <row r="586">
      <c r="A586" s="6" t="s">
        <v>1645</v>
      </c>
      <c r="B586" s="7" t="str">
        <f>IFERROR(VLOOKUP(A586,People!A$2:B1008,2, False),"")</f>
        <v>Israeli Defense Force artillery shells</v>
      </c>
      <c r="C586" s="8" t="s">
        <v>1646</v>
      </c>
      <c r="D586" s="8" t="s">
        <v>193</v>
      </c>
      <c r="E586" s="9">
        <v>45279.0</v>
      </c>
      <c r="F586" s="11" t="s">
        <v>1647</v>
      </c>
      <c r="G586" s="7"/>
    </row>
    <row r="587">
      <c r="A587" s="6" t="s">
        <v>1648</v>
      </c>
      <c r="B587" s="7" t="str">
        <f>IFERROR(VLOOKUP(A587,People!A$2:B1008,2, False),"")</f>
        <v>Former Acting Head of the Israeli National Security Council</v>
      </c>
      <c r="C587" s="8" t="s">
        <v>1649</v>
      </c>
      <c r="D587" s="8" t="s">
        <v>1650</v>
      </c>
      <c r="E587" s="9">
        <v>45226.0</v>
      </c>
      <c r="F587" s="11" t="s">
        <v>1651</v>
      </c>
      <c r="G587" s="7"/>
    </row>
    <row r="588">
      <c r="A588" s="6" t="s">
        <v>1652</v>
      </c>
      <c r="B588" s="7" t="str">
        <f>IFERROR(VLOOKUP(A588,People!A$2:B1008,2, False),"")</f>
        <v>19th Commissioner of Israel Police, Former Cmdr. of Israeli Border Police</v>
      </c>
      <c r="C588" s="8" t="s">
        <v>1653</v>
      </c>
      <c r="D588" s="8" t="s">
        <v>1332</v>
      </c>
      <c r="E588" s="9">
        <v>45216.0</v>
      </c>
      <c r="F588" s="10" t="s">
        <v>1654</v>
      </c>
      <c r="G588" s="7"/>
    </row>
    <row r="589">
      <c r="A589" s="6" t="s">
        <v>1652</v>
      </c>
      <c r="B589" s="7" t="str">
        <f>IFERROR(VLOOKUP(A589,People!A$2:B1008,2, False),"")</f>
        <v>19th Commissioner of Israel Police, Former Cmdr. of Israeli Border Police</v>
      </c>
      <c r="C589" s="8" t="s">
        <v>1655</v>
      </c>
      <c r="D589" s="8" t="s">
        <v>944</v>
      </c>
      <c r="E589" s="9">
        <v>45216.0</v>
      </c>
      <c r="F589" s="10" t="s">
        <v>1656</v>
      </c>
      <c r="G589" s="7"/>
    </row>
    <row r="590">
      <c r="A590" s="6" t="s">
        <v>1657</v>
      </c>
      <c r="B590" s="7" t="str">
        <f>IFERROR(VLOOKUP(A590,People!A$2:B1008,2, False),"")</f>
        <v>Israeli settler from Long Island, New York, stole the home of the el-Kurd family in 2021 in Sheikh Jarrah</v>
      </c>
      <c r="C590" s="8" t="s">
        <v>1658</v>
      </c>
      <c r="D590" s="8" t="s">
        <v>1659</v>
      </c>
      <c r="E590" s="9">
        <v>44316.0</v>
      </c>
      <c r="F590" s="10" t="s">
        <v>1660</v>
      </c>
      <c r="G590" s="7"/>
    </row>
    <row r="591">
      <c r="A591" s="6" t="s">
        <v>1657</v>
      </c>
      <c r="B591" s="7" t="str">
        <f>IFERROR(VLOOKUP(A591,People!A$2:B1008,2, False),"")</f>
        <v>Israeli settler from Long Island, New York, stole the home of the el-Kurd family in 2021 in Sheikh Jarrah</v>
      </c>
      <c r="C591" s="8" t="s">
        <v>1661</v>
      </c>
      <c r="D591" s="8" t="s">
        <v>1659</v>
      </c>
      <c r="E591" s="9">
        <v>44335.0</v>
      </c>
      <c r="F591" s="10" t="s">
        <v>1662</v>
      </c>
      <c r="G591" s="7"/>
    </row>
    <row r="592">
      <c r="A592" s="12" t="s">
        <v>1663</v>
      </c>
      <c r="B592" s="7" t="str">
        <f>IFERROR(VLOOKUP(A592,People!A$2:B1008,2, False),"")</f>
        <v>Professor Emeritus at the Open University, researcher of military-society relations in Israel</v>
      </c>
      <c r="C592" s="13" t="s">
        <v>1664</v>
      </c>
      <c r="D592" s="14" t="s">
        <v>558</v>
      </c>
      <c r="E592" s="15">
        <v>45292.0</v>
      </c>
      <c r="F592" s="16" t="s">
        <v>1665</v>
      </c>
      <c r="G592" s="7"/>
    </row>
    <row r="593">
      <c r="A593" s="6" t="s">
        <v>1666</v>
      </c>
      <c r="B593" s="7" t="str">
        <f>IFERROR(VLOOKUP(A593,People!A$2:B1008,2, False),"")</f>
        <v>IDF commander in the 2908th Battalion</v>
      </c>
      <c r="C593" s="8" t="s">
        <v>1667</v>
      </c>
      <c r="D593" s="8" t="s">
        <v>1668</v>
      </c>
      <c r="E593" s="9">
        <v>45280.0</v>
      </c>
      <c r="F593" s="10" t="s">
        <v>1669</v>
      </c>
      <c r="G593" s="7"/>
    </row>
    <row r="594">
      <c r="A594" s="6" t="s">
        <v>1670</v>
      </c>
      <c r="B594" s="7" t="str">
        <f>IFERROR(VLOOKUP(A594,People!A$2:B1008,2, False),"")</f>
        <v>Leader of the Opposition in the Knesset, Former Prime Minister of Israel</v>
      </c>
      <c r="C594" s="8" t="s">
        <v>1671</v>
      </c>
      <c r="D594" s="8" t="s">
        <v>233</v>
      </c>
      <c r="E594" s="9">
        <v>45223.0</v>
      </c>
      <c r="F594" s="10" t="s">
        <v>1672</v>
      </c>
      <c r="G594" s="7"/>
    </row>
    <row r="595">
      <c r="A595" s="6" t="s">
        <v>1670</v>
      </c>
      <c r="B595" s="7" t="str">
        <f>IFERROR(VLOOKUP(A595,People!A$2:B1008,2, False),"")</f>
        <v>Leader of the Opposition in the Knesset, Former Prime Minister of Israel</v>
      </c>
      <c r="C595" s="8" t="s">
        <v>1673</v>
      </c>
      <c r="D595" s="8" t="s">
        <v>233</v>
      </c>
      <c r="E595" s="9">
        <v>45223.0</v>
      </c>
      <c r="F595" s="10" t="s">
        <v>1674</v>
      </c>
      <c r="G595" s="7"/>
    </row>
    <row r="596">
      <c r="A596" s="12" t="s">
        <v>1675</v>
      </c>
      <c r="B596" s="7" t="str">
        <f>IFERROR(VLOOKUP(A596,People!A$2:B1008,2, False),"")</f>
        <v>Military correspondent, journalist for Haaretz (the longest running newspaper currently in print in Israel)</v>
      </c>
      <c r="C596" s="13" t="s">
        <v>1676</v>
      </c>
      <c r="D596" s="14" t="s">
        <v>141</v>
      </c>
      <c r="E596" s="15">
        <v>45331.0</v>
      </c>
      <c r="F596" s="21" t="s">
        <v>1677</v>
      </c>
      <c r="G596" s="7"/>
    </row>
    <row r="597">
      <c r="A597" s="6" t="s">
        <v>1678</v>
      </c>
      <c r="B597" s="7" t="str">
        <f>IFERROR(VLOOKUP(A597,People!A$2:B1008,2, False),"")</f>
        <v>Israeli hostage from Kibbutz Nir Oz, taken captive with his wife, and 4-year-old and 11-month-old children</v>
      </c>
      <c r="C597" s="8" t="s">
        <v>1679</v>
      </c>
      <c r="D597" s="8" t="s">
        <v>1680</v>
      </c>
      <c r="E597" s="9">
        <v>45260.0</v>
      </c>
      <c r="F597" s="10" t="s">
        <v>1681</v>
      </c>
      <c r="G597" s="7"/>
    </row>
    <row r="598">
      <c r="A598" s="6" t="s">
        <v>1682</v>
      </c>
      <c r="B598" s="7" t="str">
        <f>IFERROR(VLOOKUP(A598,People!A$2:B1008,2, False),"")</f>
        <v>Israeli media personality</v>
      </c>
      <c r="C598" s="8" t="s">
        <v>1683</v>
      </c>
      <c r="D598" s="8" t="s">
        <v>199</v>
      </c>
      <c r="E598" s="9">
        <v>39727.0</v>
      </c>
      <c r="F598" s="25" t="s">
        <v>1684</v>
      </c>
      <c r="G598" s="7"/>
    </row>
    <row r="599">
      <c r="A599" s="6" t="s">
        <v>1682</v>
      </c>
      <c r="B599" s="7" t="str">
        <f>IFERROR(VLOOKUP(A599,People!A$2:B1008,2, False),"")</f>
        <v>Israeli media personality</v>
      </c>
      <c r="C599" s="8" t="s">
        <v>1685</v>
      </c>
      <c r="D599" s="8" t="s">
        <v>199</v>
      </c>
      <c r="E599" s="9">
        <v>39727.0</v>
      </c>
      <c r="F599" s="25" t="s">
        <v>1684</v>
      </c>
      <c r="G599" s="7"/>
    </row>
    <row r="600">
      <c r="A600" s="6" t="s">
        <v>1686</v>
      </c>
      <c r="B600" s="7" t="str">
        <f>IFERROR(VLOOKUP(A600,People!A$2:B1008,2, False),"")</f>
        <v>Israeli citizen, taken hostage for a few hours on 10/7 in kibbutz Be'eri, eyewitness to IDF response to kibbutz Be'eri</v>
      </c>
      <c r="C600" s="8" t="s">
        <v>1687</v>
      </c>
      <c r="D600" s="8" t="s">
        <v>91</v>
      </c>
      <c r="E600" s="9">
        <v>45214.0</v>
      </c>
      <c r="F600" s="10" t="s">
        <v>1688</v>
      </c>
      <c r="G600" s="7"/>
    </row>
    <row r="601">
      <c r="A601" s="6" t="s">
        <v>1686</v>
      </c>
      <c r="B601" s="7" t="str">
        <f>IFERROR(VLOOKUP(A601,People!A$2:B1008,2, False),"")</f>
        <v>Israeli citizen, taken hostage for a few hours on 10/7 in kibbutz Be'eri, eyewitness to IDF response to kibbutz Be'eri</v>
      </c>
      <c r="C601" s="8" t="s">
        <v>1689</v>
      </c>
      <c r="D601" s="8" t="s">
        <v>91</v>
      </c>
      <c r="E601" s="9">
        <v>45214.0</v>
      </c>
      <c r="F601" s="10" t="s">
        <v>1688</v>
      </c>
      <c r="G601" s="7"/>
    </row>
    <row r="602">
      <c r="A602" s="6" t="s">
        <v>1686</v>
      </c>
      <c r="B602" s="7" t="str">
        <f>IFERROR(VLOOKUP(A602,People!A$2:B1008,2, False),"")</f>
        <v>Israeli citizen, taken hostage for a few hours on 10/7 in kibbutz Be'eri, eyewitness to IDF response to kibbutz Be'eri</v>
      </c>
      <c r="C602" s="8" t="s">
        <v>1690</v>
      </c>
      <c r="D602" s="8" t="s">
        <v>91</v>
      </c>
      <c r="E602" s="9">
        <v>45214.0</v>
      </c>
      <c r="F602" s="10" t="s">
        <v>1688</v>
      </c>
      <c r="G602" s="7"/>
    </row>
    <row r="603">
      <c r="A603" s="6" t="s">
        <v>1686</v>
      </c>
      <c r="B603" s="7" t="str">
        <f>IFERROR(VLOOKUP(A603,People!A$2:B1008,2, False),"")</f>
        <v>Israeli citizen, taken hostage for a few hours on 10/7 in kibbutz Be'eri, eyewitness to IDF response to kibbutz Be'eri</v>
      </c>
      <c r="C603" s="8" t="s">
        <v>1691</v>
      </c>
      <c r="D603" s="8" t="s">
        <v>1631</v>
      </c>
      <c r="E603" s="9">
        <v>45214.0</v>
      </c>
      <c r="F603" s="10" t="s">
        <v>1688</v>
      </c>
      <c r="G603" s="7"/>
    </row>
    <row r="604">
      <c r="A604" s="6" t="s">
        <v>1686</v>
      </c>
      <c r="B604" s="7" t="str">
        <f>IFERROR(VLOOKUP(A604,People!A$2:B1008,2, False),"")</f>
        <v>Israeli citizen, taken hostage for a few hours on 10/7 in kibbutz Be'eri, eyewitness to IDF response to kibbutz Be'eri</v>
      </c>
      <c r="C604" s="8" t="s">
        <v>1692</v>
      </c>
      <c r="D604" s="8" t="s">
        <v>1631</v>
      </c>
      <c r="E604" s="9">
        <v>45214.0</v>
      </c>
      <c r="F604" s="10" t="s">
        <v>1688</v>
      </c>
      <c r="G604" s="7"/>
    </row>
    <row r="605">
      <c r="A605" s="6" t="s">
        <v>1686</v>
      </c>
      <c r="B605" s="7" t="str">
        <f>IFERROR(VLOOKUP(A605,People!A$2:B1008,2, False),"")</f>
        <v>Israeli citizen, taken hostage for a few hours on 10/7 in kibbutz Be'eri, eyewitness to IDF response to kibbutz Be'eri</v>
      </c>
      <c r="C605" s="8" t="s">
        <v>1693</v>
      </c>
      <c r="D605" s="8" t="s">
        <v>1694</v>
      </c>
      <c r="E605" s="9">
        <v>45245.0</v>
      </c>
      <c r="F605" s="10" t="s">
        <v>1695</v>
      </c>
      <c r="G605" s="7"/>
    </row>
    <row r="606">
      <c r="A606" s="6" t="s">
        <v>1686</v>
      </c>
      <c r="B606" s="7" t="str">
        <f>IFERROR(VLOOKUP(A606,People!A$2:B1008,2, False),"")</f>
        <v>Israeli citizen, taken hostage for a few hours on 10/7 in kibbutz Be'eri, eyewitness to IDF response to kibbutz Be'eri</v>
      </c>
      <c r="C606" s="8" t="s">
        <v>1696</v>
      </c>
      <c r="D606" s="8" t="s">
        <v>1694</v>
      </c>
      <c r="E606" s="9">
        <v>45245.0</v>
      </c>
      <c r="F606" s="10" t="s">
        <v>1695</v>
      </c>
      <c r="G606" s="7"/>
    </row>
    <row r="607">
      <c r="A607" s="6" t="s">
        <v>1686</v>
      </c>
      <c r="B607" s="7" t="str">
        <f>IFERROR(VLOOKUP(A607,People!A$2:B1008,2, False),"")</f>
        <v>Israeli citizen, taken hostage for a few hours on 10/7 in kibbutz Be'eri, eyewitness to IDF response to kibbutz Be'eri</v>
      </c>
      <c r="C607" s="8" t="s">
        <v>1697</v>
      </c>
      <c r="D607" s="8" t="s">
        <v>1694</v>
      </c>
      <c r="E607" s="9">
        <v>45245.0</v>
      </c>
      <c r="F607" s="10" t="s">
        <v>1695</v>
      </c>
      <c r="G607" s="7"/>
    </row>
    <row r="608">
      <c r="A608" s="6" t="s">
        <v>1686</v>
      </c>
      <c r="B608" s="7" t="str">
        <f>IFERROR(VLOOKUP(A608,People!A$2:B1008,2, False),"")</f>
        <v>Israeli citizen, taken hostage for a few hours on 10/7 in kibbutz Be'eri, eyewitness to IDF response to kibbutz Be'eri</v>
      </c>
      <c r="C608" s="8" t="s">
        <v>1698</v>
      </c>
      <c r="D608" s="8" t="s">
        <v>1694</v>
      </c>
      <c r="E608" s="9">
        <v>45245.0</v>
      </c>
      <c r="F608" s="10" t="s">
        <v>1695</v>
      </c>
      <c r="G608" s="7"/>
    </row>
    <row r="609">
      <c r="A609" s="6" t="s">
        <v>1686</v>
      </c>
      <c r="B609" s="7" t="str">
        <f>IFERROR(VLOOKUP(A609,People!A$2:B1008,2, False),"")</f>
        <v>Israeli citizen, taken hostage for a few hours on 10/7 in kibbutz Be'eri, eyewitness to IDF response to kibbutz Be'eri</v>
      </c>
      <c r="C609" s="8" t="s">
        <v>1699</v>
      </c>
      <c r="D609" s="8" t="s">
        <v>1694</v>
      </c>
      <c r="E609" s="9">
        <v>45245.0</v>
      </c>
      <c r="F609" s="10" t="s">
        <v>1695</v>
      </c>
      <c r="G609" s="7"/>
    </row>
    <row r="610">
      <c r="A610" s="6" t="s">
        <v>1686</v>
      </c>
      <c r="B610" s="7" t="str">
        <f>IFERROR(VLOOKUP(A610,People!A$2:B1008,2, False),"")</f>
        <v>Israeli citizen, taken hostage for a few hours on 10/7 in kibbutz Be'eri, eyewitness to IDF response to kibbutz Be'eri</v>
      </c>
      <c r="C610" s="8" t="s">
        <v>1700</v>
      </c>
      <c r="D610" s="8" t="s">
        <v>1694</v>
      </c>
      <c r="E610" s="9">
        <v>45245.0</v>
      </c>
      <c r="F610" s="10" t="s">
        <v>1695</v>
      </c>
      <c r="G610" s="7"/>
    </row>
    <row r="611">
      <c r="A611" s="12" t="s">
        <v>1701</v>
      </c>
      <c r="B611" s="7" t="str">
        <f>IFERROR(VLOOKUP(A611,People!A$2:B1008,2, False),"")</f>
        <v>Jewish Israeli soldier of Latin origin </v>
      </c>
      <c r="C611" s="13" t="s">
        <v>1702</v>
      </c>
      <c r="D611" s="14" t="s">
        <v>1703</v>
      </c>
      <c r="E611" s="15">
        <v>45336.0</v>
      </c>
      <c r="F611" s="19" t="s">
        <v>1704</v>
      </c>
      <c r="G611" s="7"/>
    </row>
    <row r="612">
      <c r="A612" s="6" t="s">
        <v>1705</v>
      </c>
      <c r="B612" s="7" t="str">
        <f>IFERROR(VLOOKUP(A612,People!A$2:B1008,2, False),"")</f>
        <v>Son of Likud Party Leader Michael Fuah, founder at btsalmo.org.il</v>
      </c>
      <c r="C612" s="8" t="s">
        <v>1706</v>
      </c>
      <c r="D612" s="8" t="s">
        <v>1707</v>
      </c>
      <c r="E612" s="9">
        <v>45276.0</v>
      </c>
      <c r="F612" s="10" t="s">
        <v>1708</v>
      </c>
      <c r="G612" s="7"/>
    </row>
    <row r="613">
      <c r="A613" s="6" t="s">
        <v>1709</v>
      </c>
      <c r="B613" s="7" t="str">
        <f>IFERROR(VLOOKUP(A613,People!A$2:B1008,2, False),"")</f>
        <v>Head of Israel Electric Corporation, Former Maj. Gen. of IDF</v>
      </c>
      <c r="C613" s="8" t="s">
        <v>1710</v>
      </c>
      <c r="D613" s="8" t="s">
        <v>1062</v>
      </c>
      <c r="E613" s="9">
        <v>45231.0</v>
      </c>
      <c r="F613" s="11" t="s">
        <v>1711</v>
      </c>
      <c r="G613" s="7"/>
    </row>
    <row r="614">
      <c r="A614" s="6" t="s">
        <v>1712</v>
      </c>
      <c r="B614" s="7" t="str">
        <f>IFERROR(VLOOKUP(A614,People!A$2:B1008,2, False),"")</f>
        <v>Former Israeli Member of Knesset, Israeli Journalist</v>
      </c>
      <c r="C614" s="8" t="s">
        <v>1713</v>
      </c>
      <c r="D614" s="8" t="s">
        <v>70</v>
      </c>
      <c r="E614" s="9">
        <v>45206.0</v>
      </c>
      <c r="F614" s="10" t="s">
        <v>1714</v>
      </c>
      <c r="G614" s="7"/>
    </row>
    <row r="615">
      <c r="A615" s="6" t="s">
        <v>1712</v>
      </c>
      <c r="B615" s="7" t="str">
        <f>IFERROR(VLOOKUP(A615,People!A$2:B1008,2, False),"")</f>
        <v>Former Israeli Member of Knesset, Israeli Journalist</v>
      </c>
      <c r="C615" s="8" t="s">
        <v>1715</v>
      </c>
      <c r="D615" s="8" t="s">
        <v>910</v>
      </c>
      <c r="E615" s="9">
        <v>45208.0</v>
      </c>
      <c r="F615" s="10" t="s">
        <v>1716</v>
      </c>
      <c r="G615" s="7"/>
    </row>
    <row r="616">
      <c r="A616" s="6" t="s">
        <v>1712</v>
      </c>
      <c r="B616" s="7" t="str">
        <f>IFERROR(VLOOKUP(A616,People!A$2:B1008,2, False),"")</f>
        <v>Former Israeli Member of Knesset, Israeli Journalist</v>
      </c>
      <c r="C616" s="8" t="s">
        <v>1717</v>
      </c>
      <c r="D616" s="8" t="s">
        <v>154</v>
      </c>
      <c r="E616" s="9">
        <v>45216.0</v>
      </c>
      <c r="F616" s="11" t="s">
        <v>1718</v>
      </c>
      <c r="G616" s="7"/>
    </row>
    <row r="617">
      <c r="A617" s="6" t="s">
        <v>1712</v>
      </c>
      <c r="B617" s="7" t="str">
        <f>IFERROR(VLOOKUP(A617,People!A$2:B1008,2, False),"")</f>
        <v>Former Israeli Member of Knesset, Israeli Journalist</v>
      </c>
      <c r="C617" s="8" t="s">
        <v>1719</v>
      </c>
      <c r="D617" s="8" t="s">
        <v>199</v>
      </c>
      <c r="E617" s="9">
        <v>45224.0</v>
      </c>
      <c r="F617" s="11" t="s">
        <v>1720</v>
      </c>
      <c r="G617" s="7"/>
    </row>
    <row r="618">
      <c r="A618" s="6" t="s">
        <v>1721</v>
      </c>
      <c r="B618" s="7" t="str">
        <f>IFERROR(VLOOKUP(A618,People!A$2:B1008,2, False),"")</f>
        <v>Israeli Member of Knesset</v>
      </c>
      <c r="C618" s="8" t="s">
        <v>1722</v>
      </c>
      <c r="D618" s="8" t="s">
        <v>611</v>
      </c>
      <c r="E618" s="9">
        <v>45235.0</v>
      </c>
      <c r="F618" s="10" t="s">
        <v>1723</v>
      </c>
      <c r="G618" s="7"/>
    </row>
    <row r="619">
      <c r="A619" s="6" t="s">
        <v>1724</v>
      </c>
      <c r="B619" s="7" t="str">
        <f>IFERROR(VLOOKUP(A619,People!A$2:B1008,2, False),"")</f>
        <v>Former Israeli Prime Minister</v>
      </c>
      <c r="C619" s="8" t="s">
        <v>1725</v>
      </c>
      <c r="D619" s="8" t="s">
        <v>1726</v>
      </c>
      <c r="E619" s="9">
        <v>32164.0</v>
      </c>
      <c r="F619" s="11" t="s">
        <v>1727</v>
      </c>
      <c r="G619" s="7"/>
    </row>
    <row r="620">
      <c r="A620" s="6" t="s">
        <v>1724</v>
      </c>
      <c r="B620" s="7" t="str">
        <f>IFERROR(VLOOKUP(A620,People!A$2:B1008,2, False),"")</f>
        <v>Former Israeli Prime Minister</v>
      </c>
      <c r="C620" s="8" t="s">
        <v>1728</v>
      </c>
      <c r="D620" s="8" t="s">
        <v>1729</v>
      </c>
      <c r="E620" s="9">
        <v>32167.0</v>
      </c>
      <c r="F620" s="10" t="s">
        <v>1730</v>
      </c>
      <c r="G620" s="7"/>
    </row>
    <row r="621">
      <c r="A621" s="6" t="s">
        <v>1724</v>
      </c>
      <c r="B621" s="7" t="str">
        <f>IFERROR(VLOOKUP(A621,People!A$2:B1008,2, False),"")</f>
        <v>Former Israeli Prime Minister</v>
      </c>
      <c r="C621" s="8" t="s">
        <v>1731</v>
      </c>
      <c r="D621" s="8" t="s">
        <v>239</v>
      </c>
      <c r="E621" s="9">
        <v>32168.0</v>
      </c>
      <c r="F621" s="10" t="s">
        <v>1730</v>
      </c>
      <c r="G621" s="7"/>
    </row>
    <row r="622">
      <c r="A622" s="6" t="s">
        <v>1724</v>
      </c>
      <c r="B622" s="7" t="str">
        <f>IFERROR(VLOOKUP(A622,People!A$2:B1008,2, False),"")</f>
        <v>Former Israeli Prime Minister</v>
      </c>
      <c r="C622" s="8" t="s">
        <v>1732</v>
      </c>
      <c r="D622" s="8" t="s">
        <v>239</v>
      </c>
      <c r="E622" s="9">
        <v>32168.0</v>
      </c>
      <c r="F622" s="10" t="s">
        <v>1730</v>
      </c>
      <c r="G622" s="7"/>
    </row>
    <row r="623">
      <c r="A623" s="12" t="s">
        <v>1733</v>
      </c>
      <c r="B623" s="7" t="str">
        <f>IFERROR(VLOOKUP(A623,People!A$2:B1008,2, False),"")</f>
        <v>Seventh prime minister of Israel</v>
      </c>
      <c r="C623" s="13" t="s">
        <v>1734</v>
      </c>
      <c r="D623" s="14" t="s">
        <v>1735</v>
      </c>
      <c r="E623" s="20">
        <v>1943.0</v>
      </c>
      <c r="F623" s="29" t="s">
        <v>1736</v>
      </c>
      <c r="G623" s="7"/>
    </row>
    <row r="624">
      <c r="A624" s="12" t="s">
        <v>1737</v>
      </c>
      <c r="B624" s="7" t="str">
        <f>IFERROR(VLOOKUP(A624,People!A$2:B1008,2, False),"")</f>
        <v>Israeli rabbi, co-author of book, The King's Torah (Torah Hamelech), which concerned laws relating to life and death between Jews and non-Jews</v>
      </c>
      <c r="C624" s="14" t="s">
        <v>1738</v>
      </c>
      <c r="D624" s="14" t="s">
        <v>1739</v>
      </c>
      <c r="E624" s="20">
        <v>2009.0</v>
      </c>
      <c r="F624" s="17" t="s">
        <v>1740</v>
      </c>
      <c r="G624" s="7"/>
    </row>
    <row r="625">
      <c r="A625" s="12" t="s">
        <v>1737</v>
      </c>
      <c r="B625" s="7" t="str">
        <f>IFERROR(VLOOKUP(A625,People!A$2:B1008,2, False),"")</f>
        <v>Israeli rabbi, co-author of book, The King's Torah (Torah Hamelech), which concerned laws relating to life and death between Jews and non-Jews</v>
      </c>
      <c r="C625" s="13" t="s">
        <v>1741</v>
      </c>
      <c r="D625" s="14" t="s">
        <v>1742</v>
      </c>
      <c r="E625" s="20">
        <v>2009.0</v>
      </c>
      <c r="F625" s="16" t="s">
        <v>1743</v>
      </c>
      <c r="G625" s="7"/>
    </row>
    <row r="626">
      <c r="A626" s="12" t="s">
        <v>1737</v>
      </c>
      <c r="B626" s="7" t="str">
        <f>IFERROR(VLOOKUP(A626,People!A$2:B1008,2, False),"")</f>
        <v>Israeli rabbi, co-author of book, The King's Torah (Torah Hamelech), which concerned laws relating to life and death between Jews and non-Jews</v>
      </c>
      <c r="C626" s="13" t="s">
        <v>1744</v>
      </c>
      <c r="D626" s="14" t="s">
        <v>1321</v>
      </c>
      <c r="E626" s="20">
        <v>2009.0</v>
      </c>
      <c r="F626" s="16" t="s">
        <v>1745</v>
      </c>
      <c r="G626" s="7"/>
    </row>
    <row r="627">
      <c r="A627" s="12" t="s">
        <v>1737</v>
      </c>
      <c r="B627" s="7" t="str">
        <f>IFERROR(VLOOKUP(A627,People!A$2:B1008,2, False),"")</f>
        <v>Israeli rabbi, co-author of book, The King's Torah (Torah Hamelech), which concerned laws relating to life and death between Jews and non-Jews</v>
      </c>
      <c r="C627" s="13" t="s">
        <v>1746</v>
      </c>
      <c r="D627" s="14" t="s">
        <v>1747</v>
      </c>
      <c r="E627" s="20">
        <v>2009.0</v>
      </c>
      <c r="F627" s="17" t="s">
        <v>1748</v>
      </c>
      <c r="G627" s="7"/>
    </row>
    <row r="628">
      <c r="A628" s="12" t="s">
        <v>1737</v>
      </c>
      <c r="B628" s="7" t="str">
        <f>IFERROR(VLOOKUP(A628,People!A$2:B1008,2, False),"")</f>
        <v>Israeli rabbi, co-author of book, The King's Torah (Torah Hamelech), which concerned laws relating to life and death between Jews and non-Jews</v>
      </c>
      <c r="C628" s="13" t="s">
        <v>1749</v>
      </c>
      <c r="D628" s="14" t="s">
        <v>167</v>
      </c>
      <c r="E628" s="15">
        <v>40198.0</v>
      </c>
      <c r="F628" s="16" t="s">
        <v>1750</v>
      </c>
      <c r="G628" s="7"/>
    </row>
    <row r="629">
      <c r="A629" s="12" t="s">
        <v>1737</v>
      </c>
      <c r="B629" s="7" t="str">
        <f>IFERROR(VLOOKUP(A629,People!A$2:B1008,2, False),"")</f>
        <v>Israeli rabbi, co-author of book, The King's Torah (Torah Hamelech), which concerned laws relating to life and death between Jews and non-Jews</v>
      </c>
      <c r="C629" s="27" t="s">
        <v>1751</v>
      </c>
      <c r="D629" s="14" t="s">
        <v>1752</v>
      </c>
      <c r="E629" s="37" t="s">
        <v>1753</v>
      </c>
      <c r="F629" s="17" t="s">
        <v>1748</v>
      </c>
      <c r="G629" s="7"/>
    </row>
    <row r="630">
      <c r="A630" s="12" t="s">
        <v>1737</v>
      </c>
      <c r="B630" s="7" t="str">
        <f>IFERROR(VLOOKUP(A630,People!A$2:B1008,2, False),"")</f>
        <v>Israeli rabbi, co-author of book, The King's Torah (Torah Hamelech), which concerned laws relating to life and death between Jews and non-Jews</v>
      </c>
      <c r="C630" s="14" t="s">
        <v>1754</v>
      </c>
      <c r="D630" s="38" t="s">
        <v>1755</v>
      </c>
      <c r="E630" s="37" t="s">
        <v>1753</v>
      </c>
      <c r="F630" s="17" t="s">
        <v>1756</v>
      </c>
      <c r="G630" s="7"/>
    </row>
    <row r="631">
      <c r="A631" s="12" t="s">
        <v>1737</v>
      </c>
      <c r="B631" s="7" t="str">
        <f>IFERROR(VLOOKUP(A631,People!A$2:B1008,2, False),"")</f>
        <v>Israeli rabbi, co-author of book, The King's Torah (Torah Hamelech), which concerned laws relating to life and death between Jews and non-Jews</v>
      </c>
      <c r="C631" s="13" t="s">
        <v>1757</v>
      </c>
      <c r="D631" s="14" t="s">
        <v>1758</v>
      </c>
      <c r="E631" s="37" t="s">
        <v>1753</v>
      </c>
      <c r="F631" s="16" t="s">
        <v>1759</v>
      </c>
      <c r="G631" s="7"/>
    </row>
    <row r="632">
      <c r="A632" s="12" t="s">
        <v>1737</v>
      </c>
      <c r="B632" s="7" t="str">
        <f>IFERROR(VLOOKUP(A632,People!A$2:B1008,2, False),"")</f>
        <v>Israeli rabbi, co-author of book, The King's Torah (Torah Hamelech), which concerned laws relating to life and death between Jews and non-Jews</v>
      </c>
      <c r="C632" s="13" t="s">
        <v>1760</v>
      </c>
      <c r="D632" s="14" t="s">
        <v>1761</v>
      </c>
      <c r="E632" s="37" t="s">
        <v>1753</v>
      </c>
      <c r="F632" s="16" t="s">
        <v>1762</v>
      </c>
      <c r="G632" s="7"/>
    </row>
    <row r="633">
      <c r="A633" s="12" t="s">
        <v>1763</v>
      </c>
      <c r="B633" s="7" t="str">
        <f>IFERROR(VLOOKUP(A633,People!A$2:B1008,2, False),"")</f>
        <v>Israeli Haredi rabbi, the Sephardi Chief Rabbi of Israel, son of former chief rabbi Ovadia Yosef </v>
      </c>
      <c r="C633" s="13" t="s">
        <v>1764</v>
      </c>
      <c r="D633" s="14" t="s">
        <v>1765</v>
      </c>
      <c r="E633" s="15">
        <v>43183.0</v>
      </c>
      <c r="F633" s="16" t="s">
        <v>1766</v>
      </c>
      <c r="G633" s="7"/>
    </row>
    <row r="634">
      <c r="A634" s="6" t="s">
        <v>1767</v>
      </c>
      <c r="B634" s="7" t="str">
        <f>IFERROR(VLOOKUP(A634,People!A$2:B1008,2, False),"")</f>
        <v>Israeli Minister of Defense</v>
      </c>
      <c r="C634" s="8" t="s">
        <v>1768</v>
      </c>
      <c r="D634" s="8" t="s">
        <v>1769</v>
      </c>
      <c r="E634" s="9">
        <v>45208.0</v>
      </c>
      <c r="F634" s="10" t="s">
        <v>1770</v>
      </c>
      <c r="G634" s="7"/>
    </row>
    <row r="635">
      <c r="A635" s="6" t="s">
        <v>1767</v>
      </c>
      <c r="B635" s="7" t="str">
        <f>IFERROR(VLOOKUP(A635,People!A$2:B1008,2, False),"")</f>
        <v>Israeli Minister of Defense</v>
      </c>
      <c r="C635" s="8" t="s">
        <v>1771</v>
      </c>
      <c r="D635" s="8" t="s">
        <v>1772</v>
      </c>
      <c r="E635" s="9">
        <v>45208.0</v>
      </c>
      <c r="F635" s="11" t="s">
        <v>1773</v>
      </c>
      <c r="G635" s="32" t="s">
        <v>1774</v>
      </c>
    </row>
    <row r="636">
      <c r="A636" s="6" t="s">
        <v>1767</v>
      </c>
      <c r="B636" s="7" t="str">
        <f>IFERROR(VLOOKUP(A636,People!A$2:B1008,2, False),"")</f>
        <v>Israeli Minister of Defense</v>
      </c>
      <c r="C636" s="8" t="s">
        <v>1775</v>
      </c>
      <c r="D636" s="8" t="s">
        <v>1776</v>
      </c>
      <c r="E636" s="9">
        <v>45208.0</v>
      </c>
      <c r="F636" s="10" t="s">
        <v>1777</v>
      </c>
      <c r="G636" s="7"/>
    </row>
    <row r="637">
      <c r="A637" s="6" t="s">
        <v>1767</v>
      </c>
      <c r="B637" s="7" t="str">
        <f>IFERROR(VLOOKUP(A637,People!A$2:B1008,2, False),"")</f>
        <v>Israeli Minister of Defense</v>
      </c>
      <c r="C637" s="8" t="s">
        <v>1778</v>
      </c>
      <c r="D637" s="8" t="s">
        <v>1779</v>
      </c>
      <c r="E637" s="9">
        <v>45212.0</v>
      </c>
      <c r="F637" s="11" t="s">
        <v>1078</v>
      </c>
      <c r="G637" s="7"/>
    </row>
    <row r="638">
      <c r="A638" s="6" t="s">
        <v>1767</v>
      </c>
      <c r="B638" s="7" t="str">
        <f>IFERROR(VLOOKUP(A638,People!A$2:B1008,2, False),"")</f>
        <v>Israeli Minister of Defense</v>
      </c>
      <c r="C638" s="31" t="s">
        <v>1780</v>
      </c>
      <c r="D638" s="8" t="s">
        <v>1781</v>
      </c>
      <c r="E638" s="9">
        <v>45212.0</v>
      </c>
      <c r="F638" s="11" t="s">
        <v>1782</v>
      </c>
      <c r="G638" s="7"/>
    </row>
    <row r="639">
      <c r="A639" s="6" t="s">
        <v>1767</v>
      </c>
      <c r="B639" s="7" t="str">
        <f>IFERROR(VLOOKUP(A639,People!A$2:B1008,2, False),"")</f>
        <v>Israeli Minister of Defense</v>
      </c>
      <c r="C639" s="8" t="s">
        <v>1783</v>
      </c>
      <c r="D639" s="8" t="s">
        <v>233</v>
      </c>
      <c r="E639" s="9">
        <v>45212.0</v>
      </c>
      <c r="F639" s="11" t="s">
        <v>1782</v>
      </c>
      <c r="G639" s="8" t="s">
        <v>1784</v>
      </c>
    </row>
    <row r="640">
      <c r="A640" s="6" t="s">
        <v>1767</v>
      </c>
      <c r="B640" s="7" t="str">
        <f>IFERROR(VLOOKUP(A640,People!A$2:B1008,2, False),"")</f>
        <v>Israeli Minister of Defense</v>
      </c>
      <c r="C640" s="8" t="s">
        <v>1785</v>
      </c>
      <c r="D640" s="8" t="s">
        <v>684</v>
      </c>
      <c r="E640" s="9">
        <v>45237.0</v>
      </c>
      <c r="F640" s="25" t="s">
        <v>1786</v>
      </c>
      <c r="G640" s="7"/>
    </row>
    <row r="641">
      <c r="A641" s="6" t="s">
        <v>1767</v>
      </c>
      <c r="B641" s="7" t="str">
        <f>IFERROR(VLOOKUP(A641,People!A$2:B1008,2, False),"")</f>
        <v>Israeli Minister of Defense</v>
      </c>
      <c r="C641" s="8" t="s">
        <v>1787</v>
      </c>
      <c r="D641" s="8" t="s">
        <v>1788</v>
      </c>
      <c r="E641" s="9">
        <v>45241.0</v>
      </c>
      <c r="F641" s="11" t="s">
        <v>1789</v>
      </c>
      <c r="G641" s="7"/>
    </row>
    <row r="642">
      <c r="A642" s="6" t="s">
        <v>1767</v>
      </c>
      <c r="B642" s="7" t="str">
        <f>IFERROR(VLOOKUP(A642,People!A$2:B1008,2, False),"")</f>
        <v>Israeli Minister of Defense</v>
      </c>
      <c r="C642" s="6" t="s">
        <v>1790</v>
      </c>
      <c r="D642" s="8" t="s">
        <v>253</v>
      </c>
      <c r="E642" s="9">
        <v>45242.0</v>
      </c>
      <c r="F642" s="10" t="s">
        <v>1791</v>
      </c>
      <c r="G642" s="7"/>
    </row>
    <row r="643">
      <c r="A643" s="6" t="s">
        <v>1767</v>
      </c>
      <c r="B643" s="7" t="str">
        <f>IFERROR(VLOOKUP(A643,People!A$2:B1008,2, False),"")</f>
        <v>Israeli Minister of Defense</v>
      </c>
      <c r="C643" s="8" t="s">
        <v>1792</v>
      </c>
      <c r="D643" s="8" t="s">
        <v>1575</v>
      </c>
      <c r="E643" s="9">
        <v>45266.0</v>
      </c>
      <c r="F643" s="25" t="s">
        <v>1793</v>
      </c>
      <c r="G643" s="7"/>
    </row>
    <row r="644">
      <c r="A644" s="6" t="s">
        <v>1767</v>
      </c>
      <c r="B644" s="7" t="str">
        <f>IFERROR(VLOOKUP(A644,People!A$2:B1008,2, False),"")</f>
        <v>Israeli Minister of Defense</v>
      </c>
      <c r="C644" s="8" t="s">
        <v>1794</v>
      </c>
      <c r="D644" s="8" t="s">
        <v>1470</v>
      </c>
      <c r="E644" s="9">
        <v>45293.0</v>
      </c>
      <c r="F644" s="10" t="s">
        <v>1795</v>
      </c>
      <c r="G644" s="7"/>
    </row>
    <row r="645">
      <c r="A645" s="6" t="s">
        <v>1767</v>
      </c>
      <c r="B645" s="7" t="str">
        <f>IFERROR(VLOOKUP(A645,People!A$2:B1008,2, False),"")</f>
        <v>Israeli Minister of Defense</v>
      </c>
      <c r="C645" s="8" t="s">
        <v>1796</v>
      </c>
      <c r="D645" s="8" t="s">
        <v>1488</v>
      </c>
      <c r="E645" s="9">
        <v>45298.0</v>
      </c>
      <c r="F645" s="10" t="s">
        <v>1797</v>
      </c>
      <c r="G645" s="7"/>
    </row>
    <row r="646">
      <c r="A646" s="6" t="s">
        <v>1798</v>
      </c>
      <c r="B646" s="7" t="str">
        <f>IFERROR(VLOOKUP(A646,People!A$2:B1008,2, False),"")</f>
        <v>Israeli Minister of Education and Regional Cooperation</v>
      </c>
      <c r="C646" s="8" t="s">
        <v>1799</v>
      </c>
      <c r="D646" s="8" t="s">
        <v>916</v>
      </c>
      <c r="E646" s="9">
        <v>45238.0</v>
      </c>
      <c r="F646" s="10" t="s">
        <v>1800</v>
      </c>
      <c r="G646" s="7"/>
    </row>
    <row r="647">
      <c r="A647" s="6" t="s">
        <v>1801</v>
      </c>
      <c r="B647" s="7" t="str">
        <f>IFERROR(VLOOKUP(A647,People!A$2:B1008,2, False),"")</f>
        <v>Reporter and military correspondent at Yedioth Aharanoth (ynetnews) an Israeli news agency</v>
      </c>
      <c r="C647" s="8" t="s">
        <v>1802</v>
      </c>
      <c r="D647" s="8" t="s">
        <v>91</v>
      </c>
      <c r="E647" s="9">
        <v>45214.0</v>
      </c>
      <c r="F647" s="11" t="s">
        <v>1803</v>
      </c>
      <c r="G647" s="7"/>
    </row>
    <row r="648">
      <c r="A648" s="6" t="s">
        <v>1801</v>
      </c>
      <c r="B648" s="7" t="str">
        <f>IFERROR(VLOOKUP(A648,People!A$2:B1008,2, False),"")</f>
        <v>Reporter and military correspondent at Yedioth Aharanoth (ynetnews) an Israeli news agency</v>
      </c>
      <c r="C648" s="8" t="s">
        <v>1804</v>
      </c>
      <c r="D648" s="8" t="s">
        <v>91</v>
      </c>
      <c r="E648" s="9">
        <v>45272.0</v>
      </c>
      <c r="F648" s="10" t="s">
        <v>1805</v>
      </c>
      <c r="G648" s="7"/>
    </row>
    <row r="649">
      <c r="A649" s="6" t="s">
        <v>1801</v>
      </c>
      <c r="B649" s="7" t="str">
        <f>IFERROR(VLOOKUP(A649,People!A$2:B1008,2, False),"")</f>
        <v>Reporter and military correspondent at Yedioth Aharanoth (ynetnews) an Israeli news agency</v>
      </c>
      <c r="C649" s="8" t="s">
        <v>1806</v>
      </c>
      <c r="D649" s="8" t="s">
        <v>91</v>
      </c>
      <c r="E649" s="9">
        <v>45272.0</v>
      </c>
      <c r="F649" s="10" t="s">
        <v>1805</v>
      </c>
      <c r="G649" s="7"/>
    </row>
    <row r="650">
      <c r="A650" s="6" t="s">
        <v>1807</v>
      </c>
      <c r="B650" s="7" t="str">
        <f>IFERROR(VLOOKUP(A650,People!A$2:B1008,2, False),"")</f>
        <v>Israeli peace activist, hostage from Kibbutz Nir Oz, taken captive 10/7/2023, released 10/23/2023</v>
      </c>
      <c r="C650" s="8" t="s">
        <v>1808</v>
      </c>
      <c r="D650" s="8" t="s">
        <v>177</v>
      </c>
      <c r="E650" s="9">
        <v>45223.0</v>
      </c>
      <c r="F650" s="10" t="s">
        <v>1809</v>
      </c>
      <c r="G650" s="7"/>
    </row>
    <row r="651">
      <c r="A651" s="6" t="s">
        <v>1807</v>
      </c>
      <c r="B651" s="7" t="str">
        <f>IFERROR(VLOOKUP(A651,People!A$2:B1008,2, False),"")</f>
        <v>Israeli peace activist, hostage from Kibbutz Nir Oz, taken captive 10/7/2023, released 10/23/2023</v>
      </c>
      <c r="C651" s="8" t="s">
        <v>1810</v>
      </c>
      <c r="D651" s="8" t="s">
        <v>177</v>
      </c>
      <c r="E651" s="9">
        <v>45223.0</v>
      </c>
      <c r="F651" s="10" t="s">
        <v>1809</v>
      </c>
      <c r="G651" s="7"/>
    </row>
    <row r="652">
      <c r="A652" s="6" t="s">
        <v>1807</v>
      </c>
      <c r="B652" s="7" t="str">
        <f>IFERROR(VLOOKUP(A652,People!A$2:B1008,2, False),"")</f>
        <v>Israeli peace activist, hostage from Kibbutz Nir Oz, taken captive 10/7/2023, released 10/23/2023</v>
      </c>
      <c r="C652" s="8" t="s">
        <v>1811</v>
      </c>
      <c r="D652" s="8" t="s">
        <v>177</v>
      </c>
      <c r="E652" s="9">
        <v>45223.0</v>
      </c>
      <c r="F652" s="10" t="s">
        <v>1809</v>
      </c>
      <c r="G652" s="7"/>
    </row>
    <row r="653">
      <c r="A653" s="6" t="s">
        <v>1807</v>
      </c>
      <c r="B653" s="7" t="str">
        <f>IFERROR(VLOOKUP(A653,People!A$2:B1008,2, False),"")</f>
        <v>Israeli peace activist, hostage from Kibbutz Nir Oz, taken captive 10/7/2023, released 10/23/2023</v>
      </c>
      <c r="C653" s="8" t="s">
        <v>1812</v>
      </c>
      <c r="D653" s="8" t="s">
        <v>177</v>
      </c>
      <c r="E653" s="9">
        <v>45223.0</v>
      </c>
      <c r="F653" s="10" t="s">
        <v>1809</v>
      </c>
      <c r="G653" s="7"/>
    </row>
    <row r="654">
      <c r="A654" s="6" t="s">
        <v>1807</v>
      </c>
      <c r="B654" s="7" t="str">
        <f>IFERROR(VLOOKUP(A654,People!A$2:B1008,2, False),"")</f>
        <v>Israeli peace activist, hostage from Kibbutz Nir Oz, taken captive 10/7/2023, released 10/23/2023</v>
      </c>
      <c r="C654" s="8" t="s">
        <v>1813</v>
      </c>
      <c r="D654" s="8" t="s">
        <v>177</v>
      </c>
      <c r="E654" s="9">
        <v>45223.0</v>
      </c>
      <c r="F654" s="10" t="s">
        <v>1809</v>
      </c>
      <c r="G654" s="7"/>
    </row>
    <row r="655">
      <c r="A655" s="6" t="s">
        <v>1807</v>
      </c>
      <c r="B655" s="7" t="str">
        <f>IFERROR(VLOOKUP(A655,People!A$2:B1008,2, False),"")</f>
        <v>Israeli peace activist, hostage from Kibbutz Nir Oz, taken captive 10/7/2023, released 10/23/2023</v>
      </c>
      <c r="C655" s="8" t="s">
        <v>1814</v>
      </c>
      <c r="D655" s="8" t="s">
        <v>177</v>
      </c>
      <c r="E655" s="9">
        <v>45223.0</v>
      </c>
      <c r="F655" s="10" t="s">
        <v>1809</v>
      </c>
      <c r="G655" s="7"/>
    </row>
    <row r="656">
      <c r="A656" s="6" t="s">
        <v>1807</v>
      </c>
      <c r="B656" s="7" t="str">
        <f>IFERROR(VLOOKUP(A656,People!A$2:B1008,2, False),"")</f>
        <v>Israeli peace activist, hostage from Kibbutz Nir Oz, taken captive 10/7/2023, released 10/23/2023</v>
      </c>
      <c r="C656" s="8" t="s">
        <v>1815</v>
      </c>
      <c r="D656" s="8" t="s">
        <v>177</v>
      </c>
      <c r="E656" s="9">
        <v>45223.0</v>
      </c>
      <c r="F656" s="10" t="s">
        <v>1816</v>
      </c>
      <c r="G656" s="7"/>
    </row>
    <row r="657">
      <c r="A657" s="6" t="s">
        <v>1807</v>
      </c>
      <c r="B657" s="7" t="str">
        <f>IFERROR(VLOOKUP(A657,People!A$2:B1008,2, False),"")</f>
        <v>Israeli peace activist, hostage from Kibbutz Nir Oz, taken captive 10/7/2023, released 10/23/2023</v>
      </c>
      <c r="C657" s="8" t="s">
        <v>1817</v>
      </c>
      <c r="D657" s="8" t="s">
        <v>177</v>
      </c>
      <c r="E657" s="9">
        <v>45223.0</v>
      </c>
      <c r="F657" s="10" t="s">
        <v>1816</v>
      </c>
      <c r="G657" s="7"/>
    </row>
    <row r="658">
      <c r="A658" s="6" t="s">
        <v>1818</v>
      </c>
      <c r="B658" s="7" t="str">
        <f>IFERROR(VLOOKUP(A658,People!A$2:B1008,2, False),"")</f>
        <v>Israeli Deputy Head of the Civil Administration</v>
      </c>
      <c r="C658" s="8" t="s">
        <v>1819</v>
      </c>
      <c r="D658" s="8" t="s">
        <v>307</v>
      </c>
      <c r="E658" s="9">
        <v>45234.0</v>
      </c>
      <c r="F658" s="39" t="s">
        <v>1820</v>
      </c>
      <c r="G658" s="8" t="s">
        <v>1821</v>
      </c>
    </row>
    <row r="659">
      <c r="A659" s="6" t="s">
        <v>1822</v>
      </c>
      <c r="B659" s="7" t="str">
        <f>IFERROR(VLOOKUP(A659,People!A$2:B1008,2, False),"")</f>
        <v>Former Israeli Air Force Captain and pilot, resigned in 2003</v>
      </c>
      <c r="C659" s="8" t="s">
        <v>1823</v>
      </c>
      <c r="D659" s="8" t="s">
        <v>295</v>
      </c>
      <c r="E659" s="9">
        <v>44332.0</v>
      </c>
      <c r="F659" s="10" t="s">
        <v>1824</v>
      </c>
      <c r="G659" s="7"/>
    </row>
    <row r="660">
      <c r="A660" s="6" t="s">
        <v>1822</v>
      </c>
      <c r="B660" s="7" t="str">
        <f>IFERROR(VLOOKUP(A660,People!A$2:B1008,2, False),"")</f>
        <v>Former Israeli Air Force Captain and pilot, resigned in 2003</v>
      </c>
      <c r="C660" s="8" t="s">
        <v>1825</v>
      </c>
      <c r="D660" s="8" t="s">
        <v>76</v>
      </c>
      <c r="E660" s="9">
        <v>44332.0</v>
      </c>
      <c r="F660" s="10" t="s">
        <v>1826</v>
      </c>
      <c r="G660" s="7"/>
    </row>
    <row r="661">
      <c r="A661" s="6" t="s">
        <v>1822</v>
      </c>
      <c r="B661" s="7" t="str">
        <f>IFERROR(VLOOKUP(A661,People!A$2:B1008,2, False),"")</f>
        <v>Former Israeli Air Force Captain and pilot, resigned in 2003</v>
      </c>
      <c r="C661" s="8" t="s">
        <v>1827</v>
      </c>
      <c r="D661" s="8" t="s">
        <v>78</v>
      </c>
      <c r="E661" s="9">
        <v>44332.0</v>
      </c>
      <c r="F661" s="10" t="s">
        <v>1826</v>
      </c>
      <c r="G661" s="7"/>
    </row>
    <row r="662">
      <c r="A662" s="6" t="s">
        <v>1822</v>
      </c>
      <c r="B662" s="7" t="str">
        <f>IFERROR(VLOOKUP(A662,People!A$2:B1008,2, False),"")</f>
        <v>Former Israeli Air Force Captain and pilot, resigned in 2003</v>
      </c>
      <c r="C662" s="8" t="s">
        <v>1828</v>
      </c>
      <c r="D662" s="8" t="s">
        <v>1041</v>
      </c>
      <c r="E662" s="9">
        <v>44332.0</v>
      </c>
      <c r="F662" s="10" t="s">
        <v>1826</v>
      </c>
      <c r="G662" s="7"/>
    </row>
    <row r="663">
      <c r="A663" s="6" t="s">
        <v>1822</v>
      </c>
      <c r="B663" s="7" t="str">
        <f>IFERROR(VLOOKUP(A663,People!A$2:B1008,2, False),"")</f>
        <v>Former Israeli Air Force Captain and pilot, resigned in 2003</v>
      </c>
      <c r="C663" s="8" t="s">
        <v>1829</v>
      </c>
      <c r="D663" s="8" t="s">
        <v>1830</v>
      </c>
      <c r="E663" s="9">
        <v>44332.0</v>
      </c>
      <c r="F663" s="10" t="s">
        <v>1826</v>
      </c>
      <c r="G663" s="7"/>
    </row>
    <row r="664">
      <c r="A664" s="6" t="s">
        <v>1822</v>
      </c>
      <c r="B664" s="7" t="str">
        <f>IFERROR(VLOOKUP(A664,People!A$2:B1008,2, False),"")</f>
        <v>Former Israeli Air Force Captain and pilot, resigned in 2003</v>
      </c>
      <c r="C664" s="8" t="s">
        <v>1831</v>
      </c>
      <c r="D664" s="8" t="s">
        <v>1832</v>
      </c>
      <c r="E664" s="9">
        <v>45305.0</v>
      </c>
      <c r="F664" s="10" t="s">
        <v>1833</v>
      </c>
      <c r="G664" s="7"/>
    </row>
    <row r="665">
      <c r="A665" s="6" t="s">
        <v>1834</v>
      </c>
      <c r="B665" s="7" t="str">
        <f>IFERROR(VLOOKUP(A665,People!A$2:B1008,2, False),"")</f>
        <v>Professor Emeritus, Israeli specialist on International Law</v>
      </c>
      <c r="C665" s="8" t="s">
        <v>1835</v>
      </c>
      <c r="D665" s="8" t="s">
        <v>295</v>
      </c>
      <c r="E665" s="6">
        <v>2009.0</v>
      </c>
      <c r="F665" s="11" t="s">
        <v>1836</v>
      </c>
      <c r="G665" s="8" t="s">
        <v>1837</v>
      </c>
    </row>
    <row r="666">
      <c r="A666" s="6" t="s">
        <v>1838</v>
      </c>
      <c r="B666" s="7" t="str">
        <f>IFERROR(VLOOKUP(A666,People!A$2:B1008,2, False),"")</f>
        <v>Former Director of Mossad</v>
      </c>
      <c r="C666" s="8" t="s">
        <v>1839</v>
      </c>
      <c r="D666" s="8" t="s">
        <v>481</v>
      </c>
      <c r="E666" s="9">
        <v>45215.0</v>
      </c>
      <c r="F666" s="11" t="s">
        <v>1840</v>
      </c>
      <c r="G666" s="7"/>
    </row>
    <row r="667">
      <c r="A667" s="6" t="s">
        <v>1838</v>
      </c>
      <c r="B667" s="7" t="str">
        <f>IFERROR(VLOOKUP(A667,People!A$2:B1008,2, False),"")</f>
        <v>Former Director of Mossad</v>
      </c>
      <c r="C667" s="8" t="s">
        <v>1841</v>
      </c>
      <c r="D667" s="8" t="s">
        <v>1842</v>
      </c>
      <c r="E667" s="9">
        <v>45215.0</v>
      </c>
      <c r="F667" s="11" t="s">
        <v>1843</v>
      </c>
      <c r="G667" s="7"/>
    </row>
    <row r="668">
      <c r="A668" s="12" t="s">
        <v>1844</v>
      </c>
      <c r="B668" s="7" t="str">
        <f>IFERROR(VLOOKUP(A668,People!A$2:B1008,2, False),"")</f>
        <v>Israeli rabbi, co-author of book, The King's Torah (Torah Hamelech), which concerned laws relating to life and death between Jews and non-Jews</v>
      </c>
      <c r="C668" s="14" t="s">
        <v>1738</v>
      </c>
      <c r="D668" s="14" t="s">
        <v>1739</v>
      </c>
      <c r="E668" s="20">
        <v>2009.0</v>
      </c>
      <c r="F668" s="17" t="s">
        <v>1845</v>
      </c>
      <c r="G668" s="7"/>
    </row>
    <row r="669">
      <c r="A669" s="12" t="s">
        <v>1844</v>
      </c>
      <c r="B669" s="7" t="str">
        <f>IFERROR(VLOOKUP(A669,People!A$2:B1008,2, False),"")</f>
        <v>Israeli rabbi, co-author of book, The King's Torah (Torah Hamelech), which concerned laws relating to life and death between Jews and non-Jews</v>
      </c>
      <c r="C669" s="13" t="s">
        <v>1741</v>
      </c>
      <c r="D669" s="14" t="s">
        <v>1742</v>
      </c>
      <c r="E669" s="20">
        <v>2009.0</v>
      </c>
      <c r="F669" s="16" t="s">
        <v>1846</v>
      </c>
      <c r="G669" s="7"/>
    </row>
    <row r="670">
      <c r="A670" s="12" t="s">
        <v>1844</v>
      </c>
      <c r="B670" s="7" t="str">
        <f>IFERROR(VLOOKUP(A670,People!A$2:B1008,2, False),"")</f>
        <v>Israeli rabbi, co-author of book, The King's Torah (Torah Hamelech), which concerned laws relating to life and death between Jews and non-Jews</v>
      </c>
      <c r="C670" s="13" t="s">
        <v>1744</v>
      </c>
      <c r="D670" s="14" t="s">
        <v>1321</v>
      </c>
      <c r="E670" s="20">
        <v>2009.0</v>
      </c>
      <c r="F670" s="40" t="s">
        <v>1847</v>
      </c>
      <c r="G670" s="7"/>
    </row>
    <row r="671">
      <c r="A671" s="12" t="s">
        <v>1844</v>
      </c>
      <c r="B671" s="7" t="str">
        <f>IFERROR(VLOOKUP(A671,People!A$2:B1008,2, False),"")</f>
        <v>Israeli rabbi, co-author of book, The King's Torah (Torah Hamelech), which concerned laws relating to life and death between Jews and non-Jews</v>
      </c>
      <c r="C671" s="13" t="s">
        <v>1746</v>
      </c>
      <c r="D671" s="14" t="s">
        <v>1747</v>
      </c>
      <c r="E671" s="20">
        <v>2009.0</v>
      </c>
      <c r="F671" s="17" t="s">
        <v>1748</v>
      </c>
      <c r="G671" s="7"/>
    </row>
    <row r="672">
      <c r="A672" s="12" t="s">
        <v>1844</v>
      </c>
      <c r="B672" s="7" t="str">
        <f>IFERROR(VLOOKUP(A672,People!A$2:B1008,2, False),"")</f>
        <v>Israeli rabbi, co-author of book, The King's Torah (Torah Hamelech), which concerned laws relating to life and death between Jews and non-Jews</v>
      </c>
      <c r="C672" s="13" t="s">
        <v>1848</v>
      </c>
      <c r="D672" s="14" t="s">
        <v>415</v>
      </c>
      <c r="E672" s="15">
        <v>42828.0</v>
      </c>
      <c r="F672" s="21" t="s">
        <v>1849</v>
      </c>
      <c r="G672" s="7"/>
    </row>
    <row r="673">
      <c r="A673" s="12" t="s">
        <v>1844</v>
      </c>
      <c r="B673" s="7" t="str">
        <f>IFERROR(VLOOKUP(A673,People!A$2:B1008,2, False),"")</f>
        <v>Israeli rabbi, co-author of book, The King's Torah (Torah Hamelech), which concerned laws relating to life and death between Jews and non-Jews</v>
      </c>
      <c r="C673" s="13" t="s">
        <v>1850</v>
      </c>
      <c r="D673" s="14" t="s">
        <v>415</v>
      </c>
      <c r="E673" s="15">
        <v>42828.0</v>
      </c>
      <c r="F673" s="17" t="s">
        <v>1851</v>
      </c>
      <c r="G673" s="7"/>
    </row>
    <row r="674">
      <c r="A674" s="12" t="s">
        <v>1844</v>
      </c>
      <c r="B674" s="7" t="str">
        <f>IFERROR(VLOOKUP(A674,People!A$2:B1008,2, False),"")</f>
        <v>Israeli rabbi, co-author of book, The King's Torah (Torah Hamelech), which concerned laws relating to life and death between Jews and non-Jews</v>
      </c>
      <c r="C674" s="13" t="s">
        <v>1852</v>
      </c>
      <c r="D674" s="38" t="s">
        <v>1752</v>
      </c>
      <c r="E674" s="37" t="s">
        <v>1753</v>
      </c>
      <c r="F674" s="17" t="s">
        <v>1748</v>
      </c>
      <c r="G674" s="7"/>
    </row>
    <row r="675">
      <c r="A675" s="12" t="s">
        <v>1844</v>
      </c>
      <c r="B675" s="7" t="str">
        <f>IFERROR(VLOOKUP(A675,People!A$2:B1008,2, False),"")</f>
        <v>Israeli rabbi, co-author of book, The King's Torah (Torah Hamelech), which concerned laws relating to life and death between Jews and non-Jews</v>
      </c>
      <c r="C675" s="27" t="s">
        <v>1853</v>
      </c>
      <c r="D675" s="14" t="s">
        <v>1758</v>
      </c>
      <c r="E675" s="37" t="s">
        <v>1753</v>
      </c>
      <c r="F675" s="40" t="s">
        <v>1854</v>
      </c>
      <c r="G675" s="7"/>
    </row>
    <row r="676">
      <c r="A676" s="12" t="s">
        <v>1844</v>
      </c>
      <c r="B676" s="7" t="str">
        <f>IFERROR(VLOOKUP(A676,People!A$2:B1008,2, False),"")</f>
        <v>Israeli rabbi, co-author of book, The King's Torah (Torah Hamelech), which concerned laws relating to life and death between Jews and non-Jews</v>
      </c>
      <c r="C676" s="14" t="s">
        <v>1754</v>
      </c>
      <c r="D676" s="14" t="s">
        <v>1755</v>
      </c>
      <c r="E676" s="37" t="s">
        <v>1855</v>
      </c>
      <c r="F676" s="17" t="s">
        <v>1756</v>
      </c>
      <c r="G676" s="7"/>
    </row>
    <row r="677">
      <c r="A677" s="6" t="s">
        <v>1856</v>
      </c>
      <c r="B677" s="7" t="str">
        <f>IFERROR(VLOOKUP(A677,People!A$2:B1008,2, False),"")</f>
        <v>Israeli Rabbi and Public Speaker</v>
      </c>
      <c r="C677" s="8" t="s">
        <v>1857</v>
      </c>
      <c r="D677" s="8" t="s">
        <v>415</v>
      </c>
      <c r="E677" s="9">
        <v>44612.0</v>
      </c>
      <c r="F677" s="10" t="s">
        <v>1858</v>
      </c>
      <c r="G677" s="7"/>
    </row>
    <row r="678">
      <c r="A678" s="12" t="s">
        <v>1859</v>
      </c>
      <c r="B678" s="7" t="str">
        <f>IFERROR(VLOOKUP(A678,People!A$2:B1008,2, False),"")</f>
        <v>Head of the Shomron Regional Council of settlements in the northern West Bank, Palestinian Territories</v>
      </c>
      <c r="C678" s="13" t="s">
        <v>1860</v>
      </c>
      <c r="D678" s="14" t="s">
        <v>1059</v>
      </c>
      <c r="E678" s="15">
        <v>45248.0</v>
      </c>
      <c r="F678" s="16" t="s">
        <v>1861</v>
      </c>
      <c r="G678" s="7"/>
    </row>
    <row r="679">
      <c r="A679" s="12" t="s">
        <v>1862</v>
      </c>
      <c r="B679" s="7" t="str">
        <f>IFERROR(VLOOKUP(A679,People!A$2:B1008,2, False),"")</f>
        <v>Israeli citizen kidnapped to Gaza, (with his brother, Eli) 10/7/2023 and reportedly killed by an IDF strike while in captivity</v>
      </c>
      <c r="C679" s="13" t="s">
        <v>1863</v>
      </c>
      <c r="D679" s="14" t="s">
        <v>177</v>
      </c>
      <c r="E679" s="15">
        <v>45305.0</v>
      </c>
      <c r="F679" s="16" t="s">
        <v>1864</v>
      </c>
      <c r="G679" s="7"/>
    </row>
    <row r="680">
      <c r="A680" s="12" t="s">
        <v>1865</v>
      </c>
      <c r="B680" s="7" t="str">
        <f>IFERROR(VLOOKUP(A680,People!A$2:B1008,2, False),"")</f>
        <v>Independent journalist covering politics and security in the Palestinian Territories</v>
      </c>
      <c r="C680" s="13" t="s">
        <v>1866</v>
      </c>
      <c r="D680" s="14" t="s">
        <v>1624</v>
      </c>
      <c r="E680" s="15">
        <v>45324.0</v>
      </c>
      <c r="F680" s="17" t="s">
        <v>1867</v>
      </c>
      <c r="G680" s="7"/>
    </row>
    <row r="681">
      <c r="A681" s="12" t="s">
        <v>1868</v>
      </c>
      <c r="B681" s="7" t="str">
        <f>IFERROR(VLOOKUP(A681,People!A$2:B1008,2, False),"")</f>
        <v>Israeli journalist, film director, Arabic–Hebrew translator, and activist</v>
      </c>
      <c r="C681" s="13" t="s">
        <v>1869</v>
      </c>
      <c r="D681" s="14" t="s">
        <v>216</v>
      </c>
      <c r="E681" s="15">
        <v>45277.0</v>
      </c>
      <c r="F681" s="17" t="s">
        <v>1164</v>
      </c>
      <c r="G681" s="7"/>
    </row>
    <row r="682">
      <c r="A682" s="12" t="s">
        <v>1868</v>
      </c>
      <c r="B682" s="7" t="str">
        <f>IFERROR(VLOOKUP(A682,People!A$2:B1008,2, False),"")</f>
        <v>Israeli journalist, film director, Arabic–Hebrew translator, and activist</v>
      </c>
      <c r="C682" s="13" t="s">
        <v>1870</v>
      </c>
      <c r="D682" s="14" t="s">
        <v>1871</v>
      </c>
      <c r="E682" s="15">
        <v>45322.0</v>
      </c>
      <c r="F682" s="16" t="s">
        <v>1872</v>
      </c>
      <c r="G682" s="7"/>
    </row>
    <row r="683">
      <c r="A683" s="12" t="s">
        <v>1868</v>
      </c>
      <c r="B683" s="7" t="str">
        <f>IFERROR(VLOOKUP(A683,People!A$2:B1008,2, False),"")</f>
        <v>Israeli journalist, film director, Arabic–Hebrew translator, and activist</v>
      </c>
      <c r="C683" s="13" t="s">
        <v>1873</v>
      </c>
      <c r="D683" s="14" t="s">
        <v>167</v>
      </c>
      <c r="E683" s="15">
        <v>45322.0</v>
      </c>
      <c r="F683" s="16" t="s">
        <v>1874</v>
      </c>
      <c r="G683" s="7"/>
    </row>
    <row r="684">
      <c r="A684" s="6" t="s">
        <v>1875</v>
      </c>
      <c r="B684" s="7" t="str">
        <f>IFERROR(VLOOKUP(A684,People!A$2:B1008,2, False),"")</f>
        <v>Israeli author, public intellectual, philosopher, historian</v>
      </c>
      <c r="C684" s="8" t="s">
        <v>1876</v>
      </c>
      <c r="D684" s="8" t="s">
        <v>1877</v>
      </c>
      <c r="E684" s="9">
        <v>45218.0</v>
      </c>
      <c r="F684" s="10" t="s">
        <v>1878</v>
      </c>
      <c r="G684" s="7"/>
    </row>
    <row r="685">
      <c r="A685" s="6" t="s">
        <v>1879</v>
      </c>
      <c r="B685" s="7" t="str">
        <f>IFERROR(VLOOKUP(A685,People!A$2:B1008,2, False),"")</f>
        <v>Former Chairman of the Knesset Foreign Affairs and Defense Committee</v>
      </c>
      <c r="C685" s="8" t="s">
        <v>1880</v>
      </c>
      <c r="D685" s="8" t="s">
        <v>1881</v>
      </c>
      <c r="E685" s="9">
        <v>45235.0</v>
      </c>
      <c r="F685" s="11" t="s">
        <v>1882</v>
      </c>
      <c r="G685" s="7"/>
    </row>
    <row r="686">
      <c r="A686" s="6" t="s">
        <v>1883</v>
      </c>
      <c r="B686" s="7" t="str">
        <f>IFERROR(VLOOKUP(A686,People!A$2:B1008,2, False),"")</f>
        <v>Israeli television journalist and documentarian, Arab affairs correspondent and head of the Arab desk at Israeli News 13</v>
      </c>
      <c r="C686" s="8" t="s">
        <v>1884</v>
      </c>
      <c r="D686" s="8" t="s">
        <v>1041</v>
      </c>
      <c r="E686" s="9">
        <v>45280.0</v>
      </c>
      <c r="F686" s="25" t="s">
        <v>1885</v>
      </c>
      <c r="G686" s="7"/>
    </row>
    <row r="687">
      <c r="A687" s="6" t="s">
        <v>1886</v>
      </c>
      <c r="B687" s="7" t="str">
        <f>IFERROR(VLOOKUP(A687,People!A$2:B1008,2, False),"")</f>
        <v>Israeli Member of Knesset</v>
      </c>
      <c r="C687" s="8" t="s">
        <v>1887</v>
      </c>
      <c r="D687" s="8" t="s">
        <v>1888</v>
      </c>
      <c r="E687" s="9">
        <v>44905.0</v>
      </c>
      <c r="F687" s="10" t="s">
        <v>1889</v>
      </c>
      <c r="G687" s="7"/>
    </row>
    <row r="688">
      <c r="A688" s="41"/>
      <c r="B688" s="7"/>
      <c r="C688" s="7"/>
      <c r="D688" s="7"/>
      <c r="E688" s="42"/>
      <c r="F688" s="43"/>
      <c r="G688" s="7"/>
    </row>
    <row r="689">
      <c r="A689" s="41"/>
      <c r="B689" s="7"/>
      <c r="C689" s="7"/>
      <c r="D689" s="7"/>
      <c r="E689" s="42"/>
      <c r="F689" s="43"/>
      <c r="G689" s="7"/>
    </row>
    <row r="690">
      <c r="A690" s="41"/>
      <c r="B690" s="7"/>
      <c r="C690" s="7"/>
      <c r="D690" s="7"/>
      <c r="E690" s="42"/>
      <c r="F690" s="43"/>
      <c r="G690" s="7"/>
    </row>
    <row r="691">
      <c r="A691" s="41"/>
      <c r="B691" s="7"/>
      <c r="C691" s="7"/>
      <c r="D691" s="7"/>
      <c r="E691" s="42"/>
      <c r="F691" s="43"/>
      <c r="G691" s="7"/>
    </row>
    <row r="692">
      <c r="A692" s="41"/>
      <c r="B692" s="7"/>
      <c r="C692" s="7"/>
      <c r="D692" s="7"/>
      <c r="E692" s="42"/>
      <c r="F692" s="43"/>
      <c r="G692" s="7"/>
    </row>
    <row r="693">
      <c r="A693" s="41"/>
      <c r="B693" s="7"/>
      <c r="C693" s="7"/>
      <c r="D693" s="7"/>
      <c r="E693" s="42"/>
      <c r="F693" s="43"/>
      <c r="G693" s="7"/>
    </row>
    <row r="694">
      <c r="A694" s="41"/>
      <c r="B694" s="7"/>
      <c r="C694" s="7"/>
      <c r="D694" s="7"/>
      <c r="E694" s="42"/>
      <c r="F694" s="43"/>
      <c r="G694" s="7"/>
    </row>
    <row r="695">
      <c r="A695" s="41"/>
      <c r="B695" s="7"/>
      <c r="C695" s="7"/>
      <c r="D695" s="7"/>
      <c r="E695" s="42"/>
      <c r="F695" s="43"/>
      <c r="G695" s="7"/>
    </row>
    <row r="696">
      <c r="A696" s="41"/>
      <c r="B696" s="7"/>
      <c r="C696" s="7"/>
      <c r="D696" s="7"/>
      <c r="E696" s="42"/>
      <c r="F696" s="43"/>
      <c r="G696" s="7"/>
    </row>
    <row r="697">
      <c r="A697" s="41"/>
      <c r="B697" s="7"/>
      <c r="C697" s="7"/>
      <c r="D697" s="7"/>
      <c r="E697" s="42"/>
      <c r="F697" s="43"/>
      <c r="G697" s="7"/>
    </row>
    <row r="698">
      <c r="A698" s="41"/>
      <c r="B698" s="7"/>
      <c r="C698" s="7"/>
      <c r="D698" s="7"/>
      <c r="E698" s="42"/>
      <c r="F698" s="43"/>
      <c r="G698" s="7"/>
    </row>
    <row r="699">
      <c r="A699" s="41"/>
      <c r="B699" s="7"/>
      <c r="C699" s="7"/>
      <c r="D699" s="7"/>
      <c r="E699" s="42"/>
      <c r="F699" s="43"/>
      <c r="G699" s="7"/>
    </row>
    <row r="700">
      <c r="A700" s="41"/>
      <c r="B700" s="7"/>
      <c r="C700" s="7"/>
      <c r="D700" s="7"/>
      <c r="E700" s="42"/>
      <c r="F700" s="43"/>
      <c r="G700" s="7"/>
    </row>
    <row r="701">
      <c r="A701" s="41"/>
      <c r="B701" s="7"/>
      <c r="C701" s="7"/>
      <c r="D701" s="7"/>
      <c r="E701" s="42"/>
      <c r="F701" s="43"/>
      <c r="G701" s="7"/>
    </row>
    <row r="702">
      <c r="A702" s="41"/>
      <c r="B702" s="7"/>
      <c r="C702" s="7"/>
      <c r="D702" s="7"/>
      <c r="E702" s="42"/>
      <c r="F702" s="43"/>
      <c r="G702" s="7"/>
    </row>
    <row r="703">
      <c r="A703" s="41"/>
      <c r="B703" s="7"/>
      <c r="C703" s="7"/>
      <c r="D703" s="7"/>
      <c r="E703" s="42"/>
      <c r="F703" s="43"/>
      <c r="G703" s="7"/>
    </row>
    <row r="704">
      <c r="A704" s="41"/>
      <c r="B704" s="7"/>
      <c r="C704" s="7"/>
      <c r="D704" s="7"/>
      <c r="E704" s="42"/>
      <c r="F704" s="43"/>
      <c r="G704" s="7"/>
    </row>
    <row r="705">
      <c r="A705" s="41"/>
      <c r="B705" s="7"/>
      <c r="C705" s="7"/>
      <c r="D705" s="7"/>
      <c r="E705" s="42"/>
      <c r="F705" s="43"/>
      <c r="G705" s="7"/>
    </row>
    <row r="706">
      <c r="A706" s="41"/>
      <c r="B706" s="7"/>
      <c r="C706" s="7"/>
      <c r="D706" s="7"/>
      <c r="E706" s="42"/>
      <c r="F706" s="43"/>
      <c r="G706" s="7"/>
    </row>
    <row r="707">
      <c r="A707" s="41"/>
      <c r="B707" s="7"/>
      <c r="C707" s="7"/>
      <c r="D707" s="7"/>
      <c r="E707" s="42"/>
      <c r="F707" s="43"/>
      <c r="G707" s="7"/>
    </row>
    <row r="708">
      <c r="A708" s="41"/>
      <c r="B708" s="7"/>
      <c r="C708" s="7"/>
      <c r="D708" s="7"/>
      <c r="E708" s="42"/>
      <c r="F708" s="43"/>
      <c r="G708" s="7"/>
    </row>
    <row r="709">
      <c r="A709" s="41"/>
      <c r="B709" s="7"/>
      <c r="C709" s="7"/>
      <c r="D709" s="7"/>
      <c r="E709" s="42"/>
      <c r="F709" s="43"/>
      <c r="G709" s="7"/>
    </row>
    <row r="710">
      <c r="A710" s="41"/>
      <c r="B710" s="7"/>
      <c r="C710" s="7"/>
      <c r="D710" s="7"/>
      <c r="E710" s="42"/>
      <c r="F710" s="43"/>
      <c r="G710" s="7"/>
    </row>
    <row r="711">
      <c r="A711" s="41"/>
      <c r="B711" s="7"/>
      <c r="C711" s="7"/>
      <c r="D711" s="7"/>
      <c r="E711" s="42"/>
      <c r="F711" s="43"/>
      <c r="G711" s="7"/>
    </row>
    <row r="712">
      <c r="A712" s="41"/>
      <c r="B712" s="7"/>
      <c r="C712" s="7"/>
      <c r="D712" s="7"/>
      <c r="E712" s="42"/>
      <c r="F712" s="43"/>
      <c r="G712" s="7"/>
    </row>
    <row r="713">
      <c r="A713" s="41"/>
      <c r="B713" s="7"/>
      <c r="C713" s="7"/>
      <c r="D713" s="7"/>
      <c r="E713" s="42"/>
      <c r="F713" s="43"/>
      <c r="G713" s="7"/>
    </row>
    <row r="714">
      <c r="A714" s="41"/>
      <c r="B714" s="7"/>
      <c r="C714" s="7"/>
      <c r="D714" s="7"/>
      <c r="E714" s="42"/>
      <c r="F714" s="43"/>
      <c r="G714" s="7"/>
    </row>
    <row r="715">
      <c r="A715" s="41"/>
      <c r="B715" s="7"/>
      <c r="C715" s="7"/>
      <c r="D715" s="7"/>
      <c r="E715" s="42"/>
      <c r="F715" s="43"/>
      <c r="G715" s="7"/>
    </row>
    <row r="716">
      <c r="A716" s="41"/>
      <c r="B716" s="7"/>
      <c r="C716" s="7"/>
      <c r="D716" s="7"/>
      <c r="E716" s="42"/>
      <c r="F716" s="43"/>
      <c r="G716" s="7"/>
    </row>
    <row r="717">
      <c r="A717" s="41"/>
      <c r="B717" s="7"/>
      <c r="C717" s="7"/>
      <c r="D717" s="7"/>
      <c r="E717" s="42"/>
      <c r="F717" s="43"/>
      <c r="G717" s="7"/>
    </row>
    <row r="718">
      <c r="A718" s="41"/>
      <c r="B718" s="7"/>
      <c r="C718" s="7"/>
      <c r="D718" s="7"/>
      <c r="E718" s="42"/>
      <c r="F718" s="43"/>
      <c r="G718" s="7"/>
    </row>
    <row r="719">
      <c r="A719" s="41"/>
      <c r="B719" s="7"/>
      <c r="C719" s="7"/>
      <c r="D719" s="7"/>
      <c r="E719" s="42"/>
      <c r="F719" s="43"/>
      <c r="G719" s="7"/>
    </row>
    <row r="720">
      <c r="A720" s="41"/>
      <c r="B720" s="7"/>
      <c r="C720" s="7"/>
      <c r="D720" s="7"/>
      <c r="E720" s="42"/>
      <c r="F720" s="43"/>
      <c r="G720" s="7"/>
    </row>
    <row r="721">
      <c r="A721" s="41"/>
      <c r="B721" s="7"/>
      <c r="C721" s="7"/>
      <c r="D721" s="7"/>
      <c r="E721" s="42"/>
      <c r="F721" s="43"/>
      <c r="G721" s="7"/>
    </row>
    <row r="722">
      <c r="A722" s="41"/>
      <c r="B722" s="7"/>
      <c r="C722" s="7"/>
      <c r="D722" s="7"/>
      <c r="E722" s="42"/>
      <c r="F722" s="43"/>
      <c r="G722" s="7"/>
    </row>
    <row r="723">
      <c r="A723" s="41"/>
      <c r="B723" s="7"/>
      <c r="C723" s="7"/>
      <c r="D723" s="7"/>
      <c r="E723" s="42"/>
      <c r="F723" s="43"/>
      <c r="G723" s="7"/>
    </row>
    <row r="724">
      <c r="A724" s="41"/>
      <c r="B724" s="7"/>
      <c r="C724" s="7"/>
      <c r="D724" s="7"/>
      <c r="E724" s="42"/>
      <c r="F724" s="43"/>
      <c r="G724" s="7"/>
    </row>
    <row r="725">
      <c r="A725" s="41"/>
      <c r="B725" s="7"/>
      <c r="C725" s="7"/>
      <c r="D725" s="7"/>
      <c r="E725" s="42"/>
      <c r="F725" s="43"/>
      <c r="G725" s="7"/>
    </row>
    <row r="726">
      <c r="A726" s="41"/>
      <c r="B726" s="7"/>
      <c r="C726" s="7"/>
      <c r="D726" s="7"/>
      <c r="E726" s="42"/>
      <c r="F726" s="43"/>
      <c r="G726" s="7"/>
    </row>
    <row r="727">
      <c r="A727" s="41"/>
      <c r="B727" s="7"/>
      <c r="C727" s="7"/>
      <c r="D727" s="7"/>
      <c r="E727" s="42"/>
      <c r="F727" s="43"/>
      <c r="G727" s="7"/>
    </row>
    <row r="728">
      <c r="A728" s="41"/>
      <c r="B728" s="7"/>
      <c r="C728" s="7"/>
      <c r="D728" s="7"/>
      <c r="E728" s="42"/>
      <c r="F728" s="43"/>
      <c r="G728" s="7"/>
    </row>
    <row r="729">
      <c r="A729" s="41"/>
      <c r="B729" s="7"/>
      <c r="C729" s="7"/>
      <c r="D729" s="7"/>
      <c r="E729" s="42"/>
      <c r="F729" s="43"/>
      <c r="G729" s="7"/>
    </row>
    <row r="730">
      <c r="A730" s="41"/>
      <c r="B730" s="7"/>
      <c r="C730" s="7"/>
      <c r="D730" s="7"/>
      <c r="E730" s="42"/>
      <c r="F730" s="43"/>
      <c r="G730" s="7"/>
    </row>
    <row r="731">
      <c r="A731" s="41"/>
      <c r="B731" s="7"/>
      <c r="C731" s="7"/>
      <c r="D731" s="7"/>
      <c r="E731" s="42"/>
      <c r="F731" s="43"/>
      <c r="G731" s="7"/>
    </row>
    <row r="732">
      <c r="A732" s="41"/>
      <c r="B732" s="7"/>
      <c r="C732" s="7"/>
      <c r="D732" s="7"/>
      <c r="E732" s="42"/>
      <c r="F732" s="43"/>
      <c r="G732" s="7"/>
    </row>
    <row r="733">
      <c r="A733" s="41"/>
      <c r="B733" s="7"/>
      <c r="C733" s="7"/>
      <c r="D733" s="7"/>
      <c r="E733" s="42"/>
      <c r="F733" s="43"/>
      <c r="G733" s="7"/>
    </row>
    <row r="734">
      <c r="A734" s="41"/>
      <c r="B734" s="7"/>
      <c r="C734" s="7"/>
      <c r="D734" s="7"/>
      <c r="E734" s="42"/>
      <c r="F734" s="43"/>
      <c r="G734" s="7"/>
    </row>
    <row r="735">
      <c r="A735" s="41"/>
      <c r="B735" s="7"/>
      <c r="C735" s="7"/>
      <c r="D735" s="7"/>
      <c r="E735" s="42"/>
      <c r="F735" s="43"/>
      <c r="G735" s="7"/>
    </row>
    <row r="736">
      <c r="A736" s="41"/>
      <c r="B736" s="7"/>
      <c r="C736" s="7"/>
      <c r="D736" s="7"/>
      <c r="E736" s="42"/>
      <c r="F736" s="43"/>
      <c r="G736" s="7"/>
    </row>
    <row r="737">
      <c r="A737" s="41"/>
      <c r="B737" s="7"/>
      <c r="C737" s="7"/>
      <c r="D737" s="7"/>
      <c r="E737" s="42"/>
      <c r="F737" s="43"/>
      <c r="G737" s="7"/>
    </row>
    <row r="738">
      <c r="A738" s="41"/>
      <c r="B738" s="7"/>
      <c r="C738" s="7"/>
      <c r="D738" s="7"/>
      <c r="E738" s="42"/>
      <c r="F738" s="43"/>
      <c r="G738" s="7"/>
    </row>
    <row r="739">
      <c r="A739" s="41"/>
      <c r="B739" s="7"/>
      <c r="C739" s="7"/>
      <c r="D739" s="7"/>
      <c r="E739" s="42"/>
      <c r="F739" s="43"/>
      <c r="G739" s="7"/>
    </row>
    <row r="740">
      <c r="A740" s="41"/>
      <c r="B740" s="7"/>
      <c r="C740" s="7"/>
      <c r="D740" s="7"/>
      <c r="E740" s="42"/>
      <c r="F740" s="43"/>
      <c r="G740" s="7"/>
    </row>
    <row r="741">
      <c r="A741" s="41"/>
      <c r="B741" s="7"/>
      <c r="C741" s="7"/>
      <c r="D741" s="7"/>
      <c r="E741" s="42"/>
      <c r="F741" s="43"/>
      <c r="G741" s="7"/>
    </row>
    <row r="742">
      <c r="A742" s="41"/>
      <c r="B742" s="7"/>
      <c r="C742" s="7"/>
      <c r="D742" s="7"/>
      <c r="E742" s="42"/>
      <c r="F742" s="43"/>
      <c r="G742" s="7"/>
    </row>
    <row r="743">
      <c r="A743" s="41"/>
      <c r="B743" s="7"/>
      <c r="C743" s="7"/>
      <c r="D743" s="7"/>
      <c r="E743" s="42"/>
      <c r="F743" s="43"/>
      <c r="G743" s="7"/>
    </row>
    <row r="744">
      <c r="A744" s="41"/>
      <c r="B744" s="7"/>
      <c r="C744" s="7"/>
      <c r="D744" s="7"/>
      <c r="E744" s="42"/>
      <c r="F744" s="43"/>
      <c r="G744" s="7"/>
    </row>
    <row r="745">
      <c r="A745" s="41"/>
      <c r="B745" s="7"/>
      <c r="C745" s="7"/>
      <c r="D745" s="7"/>
      <c r="E745" s="42"/>
      <c r="F745" s="43"/>
      <c r="G745" s="7"/>
    </row>
    <row r="746">
      <c r="A746" s="41"/>
      <c r="B746" s="7"/>
      <c r="C746" s="7"/>
      <c r="D746" s="7"/>
      <c r="E746" s="42"/>
      <c r="F746" s="43"/>
      <c r="G746" s="7"/>
    </row>
    <row r="747">
      <c r="A747" s="41"/>
      <c r="B747" s="7"/>
      <c r="C747" s="7"/>
      <c r="D747" s="7"/>
      <c r="E747" s="42"/>
      <c r="F747" s="43"/>
      <c r="G747" s="7"/>
    </row>
    <row r="748">
      <c r="A748" s="41"/>
      <c r="B748" s="7"/>
      <c r="C748" s="7"/>
      <c r="D748" s="7"/>
      <c r="E748" s="42"/>
      <c r="F748" s="43"/>
      <c r="G748" s="7"/>
    </row>
    <row r="749">
      <c r="A749" s="41"/>
      <c r="B749" s="7"/>
      <c r="C749" s="7"/>
      <c r="D749" s="7"/>
      <c r="E749" s="42"/>
      <c r="F749" s="43"/>
      <c r="G749" s="7"/>
    </row>
    <row r="750">
      <c r="A750" s="41"/>
      <c r="B750" s="7"/>
      <c r="C750" s="7"/>
      <c r="D750" s="7"/>
      <c r="E750" s="42"/>
      <c r="F750" s="43"/>
      <c r="G750" s="7"/>
    </row>
    <row r="751">
      <c r="A751" s="41"/>
      <c r="B751" s="7"/>
      <c r="C751" s="7"/>
      <c r="D751" s="7"/>
      <c r="E751" s="42"/>
      <c r="F751" s="43"/>
      <c r="G751" s="7"/>
    </row>
    <row r="752">
      <c r="A752" s="41"/>
      <c r="B752" s="7"/>
      <c r="C752" s="7"/>
      <c r="D752" s="7"/>
      <c r="E752" s="42"/>
      <c r="F752" s="43"/>
      <c r="G752" s="7"/>
    </row>
    <row r="753">
      <c r="A753" s="41"/>
      <c r="B753" s="7"/>
      <c r="C753" s="7"/>
      <c r="D753" s="7"/>
      <c r="E753" s="42"/>
      <c r="F753" s="43"/>
      <c r="G753" s="7"/>
    </row>
    <row r="754">
      <c r="A754" s="41"/>
      <c r="B754" s="7"/>
      <c r="C754" s="7"/>
      <c r="D754" s="7"/>
      <c r="E754" s="42"/>
      <c r="F754" s="43"/>
      <c r="G754" s="7"/>
    </row>
    <row r="755">
      <c r="A755" s="41"/>
      <c r="B755" s="7"/>
      <c r="C755" s="7"/>
      <c r="D755" s="7"/>
      <c r="E755" s="42"/>
      <c r="F755" s="43"/>
      <c r="G755" s="7"/>
    </row>
    <row r="756">
      <c r="A756" s="41"/>
      <c r="B756" s="7"/>
      <c r="C756" s="7"/>
      <c r="D756" s="7"/>
      <c r="E756" s="42"/>
      <c r="F756" s="43"/>
      <c r="G756" s="7"/>
    </row>
    <row r="757">
      <c r="A757" s="41"/>
      <c r="B757" s="7"/>
      <c r="C757" s="7"/>
      <c r="D757" s="7"/>
      <c r="E757" s="42"/>
      <c r="F757" s="43"/>
      <c r="G757" s="7"/>
    </row>
    <row r="758">
      <c r="A758" s="41"/>
      <c r="B758" s="7"/>
      <c r="C758" s="7"/>
      <c r="D758" s="7"/>
      <c r="E758" s="42"/>
      <c r="F758" s="43"/>
      <c r="G758" s="7"/>
    </row>
    <row r="759">
      <c r="A759" s="41"/>
      <c r="B759" s="7"/>
      <c r="C759" s="7"/>
      <c r="D759" s="7"/>
      <c r="E759" s="42"/>
      <c r="F759" s="43"/>
      <c r="G759" s="7"/>
    </row>
    <row r="760">
      <c r="A760" s="41"/>
      <c r="B760" s="7"/>
      <c r="C760" s="7"/>
      <c r="D760" s="7"/>
      <c r="E760" s="42"/>
      <c r="F760" s="43"/>
      <c r="G760" s="7"/>
    </row>
    <row r="761">
      <c r="A761" s="41"/>
      <c r="B761" s="7"/>
      <c r="C761" s="7"/>
      <c r="D761" s="7"/>
      <c r="E761" s="42"/>
      <c r="F761" s="43"/>
      <c r="G761" s="7"/>
    </row>
    <row r="762">
      <c r="A762" s="41"/>
      <c r="B762" s="7"/>
      <c r="C762" s="7"/>
      <c r="D762" s="7"/>
      <c r="E762" s="42"/>
      <c r="F762" s="43"/>
      <c r="G762" s="7"/>
    </row>
    <row r="763">
      <c r="A763" s="41"/>
      <c r="B763" s="7"/>
      <c r="C763" s="7"/>
      <c r="D763" s="7"/>
      <c r="E763" s="42"/>
      <c r="F763" s="43"/>
      <c r="G763" s="7"/>
    </row>
    <row r="764">
      <c r="A764" s="41"/>
      <c r="B764" s="7"/>
      <c r="C764" s="7"/>
      <c r="D764" s="7"/>
      <c r="E764" s="42"/>
      <c r="F764" s="43"/>
      <c r="G764" s="7"/>
    </row>
    <row r="765">
      <c r="A765" s="41"/>
      <c r="B765" s="7"/>
      <c r="C765" s="7"/>
      <c r="D765" s="7"/>
      <c r="E765" s="42"/>
      <c r="F765" s="43"/>
      <c r="G765" s="7"/>
    </row>
    <row r="766">
      <c r="A766" s="41"/>
      <c r="B766" s="7"/>
      <c r="C766" s="7"/>
      <c r="D766" s="7"/>
      <c r="E766" s="42"/>
      <c r="F766" s="43"/>
      <c r="G766" s="7"/>
    </row>
    <row r="767">
      <c r="A767" s="41"/>
      <c r="B767" s="7"/>
      <c r="C767" s="7"/>
      <c r="D767" s="7"/>
      <c r="E767" s="42"/>
      <c r="F767" s="43"/>
      <c r="G767" s="7"/>
    </row>
    <row r="768">
      <c r="A768" s="41"/>
      <c r="B768" s="7"/>
      <c r="C768" s="7"/>
      <c r="D768" s="7"/>
      <c r="E768" s="42"/>
      <c r="F768" s="43"/>
      <c r="G768" s="7"/>
    </row>
    <row r="769">
      <c r="A769" s="41"/>
      <c r="B769" s="7"/>
      <c r="C769" s="7"/>
      <c r="D769" s="7"/>
      <c r="E769" s="42"/>
      <c r="F769" s="43"/>
      <c r="G769" s="7"/>
    </row>
    <row r="770">
      <c r="A770" s="41"/>
      <c r="B770" s="7"/>
      <c r="C770" s="7"/>
      <c r="D770" s="7"/>
      <c r="E770" s="42"/>
      <c r="F770" s="43"/>
      <c r="G770" s="7"/>
    </row>
    <row r="771">
      <c r="A771" s="41"/>
      <c r="B771" s="7"/>
      <c r="C771" s="7"/>
      <c r="D771" s="7"/>
      <c r="E771" s="42"/>
      <c r="F771" s="43"/>
      <c r="G771" s="7"/>
    </row>
    <row r="772">
      <c r="A772" s="41"/>
      <c r="B772" s="7"/>
      <c r="C772" s="7"/>
      <c r="D772" s="7"/>
      <c r="E772" s="42"/>
      <c r="F772" s="43"/>
      <c r="G772" s="7"/>
    </row>
    <row r="773">
      <c r="A773" s="41"/>
      <c r="B773" s="7"/>
      <c r="C773" s="7"/>
      <c r="D773" s="7"/>
      <c r="E773" s="42"/>
      <c r="F773" s="43"/>
      <c r="G773" s="7"/>
    </row>
    <row r="774">
      <c r="A774" s="41"/>
      <c r="B774" s="7"/>
      <c r="C774" s="7"/>
      <c r="D774" s="7"/>
      <c r="E774" s="42"/>
      <c r="F774" s="43"/>
      <c r="G774" s="7"/>
    </row>
    <row r="775">
      <c r="A775" s="41"/>
      <c r="B775" s="7"/>
      <c r="C775" s="7"/>
      <c r="D775" s="7"/>
      <c r="E775" s="42"/>
      <c r="F775" s="43"/>
      <c r="G775" s="7"/>
    </row>
    <row r="776">
      <c r="A776" s="41"/>
      <c r="B776" s="7"/>
      <c r="C776" s="7"/>
      <c r="D776" s="7"/>
      <c r="E776" s="42"/>
      <c r="F776" s="43"/>
      <c r="G776" s="7"/>
    </row>
    <row r="777">
      <c r="A777" s="41"/>
      <c r="B777" s="7"/>
      <c r="C777" s="7"/>
      <c r="D777" s="7"/>
      <c r="E777" s="42"/>
      <c r="F777" s="43"/>
      <c r="G777" s="7"/>
    </row>
    <row r="778">
      <c r="A778" s="41"/>
      <c r="B778" s="7"/>
      <c r="C778" s="7"/>
      <c r="D778" s="7"/>
      <c r="E778" s="42"/>
      <c r="F778" s="43"/>
      <c r="G778" s="7"/>
    </row>
    <row r="779">
      <c r="A779" s="41"/>
      <c r="B779" s="7"/>
      <c r="C779" s="7"/>
      <c r="D779" s="7"/>
      <c r="E779" s="42"/>
      <c r="F779" s="43"/>
      <c r="G779" s="7"/>
    </row>
    <row r="780">
      <c r="A780" s="41"/>
      <c r="B780" s="7"/>
      <c r="C780" s="7"/>
      <c r="D780" s="7"/>
      <c r="E780" s="42"/>
      <c r="F780" s="43"/>
      <c r="G780" s="7"/>
    </row>
    <row r="781">
      <c r="A781" s="41"/>
      <c r="B781" s="7"/>
      <c r="C781" s="7"/>
      <c r="D781" s="7"/>
      <c r="E781" s="42"/>
      <c r="F781" s="43"/>
      <c r="G781" s="7"/>
    </row>
    <row r="782">
      <c r="A782" s="41"/>
      <c r="B782" s="7"/>
      <c r="C782" s="7"/>
      <c r="D782" s="7"/>
      <c r="E782" s="42"/>
      <c r="F782" s="43"/>
      <c r="G782" s="7"/>
    </row>
    <row r="783">
      <c r="A783" s="41"/>
      <c r="B783" s="7"/>
      <c r="C783" s="7"/>
      <c r="D783" s="7"/>
      <c r="E783" s="42"/>
      <c r="F783" s="43"/>
      <c r="G783" s="7"/>
    </row>
    <row r="784">
      <c r="A784" s="41"/>
      <c r="B784" s="7"/>
      <c r="C784" s="7"/>
      <c r="D784" s="7"/>
      <c r="E784" s="42"/>
      <c r="F784" s="43"/>
      <c r="G784" s="7"/>
    </row>
    <row r="785">
      <c r="A785" s="41"/>
      <c r="B785" s="7"/>
      <c r="C785" s="7"/>
      <c r="D785" s="7"/>
      <c r="E785" s="42"/>
      <c r="F785" s="43"/>
      <c r="G785" s="7"/>
    </row>
    <row r="786">
      <c r="A786" s="41"/>
      <c r="B786" s="7"/>
      <c r="C786" s="7"/>
      <c r="D786" s="7"/>
      <c r="E786" s="42"/>
      <c r="F786" s="43"/>
      <c r="G786" s="7"/>
    </row>
    <row r="787">
      <c r="A787" s="41"/>
      <c r="B787" s="7"/>
      <c r="C787" s="7"/>
      <c r="D787" s="7"/>
      <c r="E787" s="42"/>
      <c r="F787" s="43"/>
      <c r="G787" s="7"/>
    </row>
    <row r="788">
      <c r="A788" s="41"/>
      <c r="B788" s="7"/>
      <c r="C788" s="7"/>
      <c r="D788" s="7"/>
      <c r="E788" s="42"/>
      <c r="F788" s="43"/>
      <c r="G788" s="7"/>
    </row>
    <row r="789">
      <c r="A789" s="41"/>
      <c r="B789" s="7"/>
      <c r="C789" s="7"/>
      <c r="D789" s="7"/>
      <c r="E789" s="42"/>
      <c r="F789" s="43"/>
      <c r="G789" s="7"/>
    </row>
    <row r="790">
      <c r="A790" s="41"/>
      <c r="B790" s="7"/>
      <c r="C790" s="7"/>
      <c r="D790" s="7"/>
      <c r="E790" s="42"/>
      <c r="F790" s="43"/>
      <c r="G790" s="7"/>
    </row>
    <row r="791">
      <c r="A791" s="41"/>
      <c r="B791" s="7"/>
      <c r="C791" s="7"/>
      <c r="D791" s="7"/>
      <c r="E791" s="42"/>
      <c r="F791" s="43"/>
      <c r="G791" s="7"/>
    </row>
    <row r="792">
      <c r="A792" s="41"/>
      <c r="B792" s="7"/>
      <c r="C792" s="7"/>
      <c r="D792" s="7"/>
      <c r="E792" s="42"/>
      <c r="F792" s="43"/>
      <c r="G792" s="7"/>
    </row>
    <row r="793">
      <c r="A793" s="41"/>
      <c r="B793" s="7"/>
      <c r="C793" s="7"/>
      <c r="D793" s="7"/>
      <c r="E793" s="42"/>
      <c r="F793" s="43"/>
      <c r="G793" s="7"/>
    </row>
    <row r="794">
      <c r="A794" s="41"/>
      <c r="B794" s="7"/>
      <c r="C794" s="7"/>
      <c r="D794" s="7"/>
      <c r="E794" s="42"/>
      <c r="F794" s="43"/>
      <c r="G794" s="7"/>
    </row>
    <row r="795">
      <c r="A795" s="41"/>
      <c r="B795" s="7"/>
      <c r="C795" s="7"/>
      <c r="D795" s="7"/>
      <c r="E795" s="42"/>
      <c r="F795" s="43"/>
      <c r="G795" s="7"/>
    </row>
    <row r="796">
      <c r="A796" s="41"/>
      <c r="B796" s="7"/>
      <c r="C796" s="7"/>
      <c r="D796" s="7"/>
      <c r="E796" s="42"/>
      <c r="F796" s="43"/>
      <c r="G796" s="7"/>
    </row>
    <row r="797">
      <c r="A797" s="41"/>
      <c r="B797" s="7"/>
      <c r="C797" s="7"/>
      <c r="D797" s="7"/>
      <c r="E797" s="42"/>
      <c r="F797" s="43"/>
      <c r="G797" s="7"/>
    </row>
    <row r="798">
      <c r="A798" s="41"/>
      <c r="B798" s="7"/>
      <c r="C798" s="7"/>
      <c r="D798" s="7"/>
      <c r="E798" s="42"/>
      <c r="F798" s="43"/>
      <c r="G798" s="7"/>
    </row>
    <row r="799">
      <c r="A799" s="41"/>
      <c r="B799" s="7"/>
      <c r="C799" s="7"/>
      <c r="D799" s="7"/>
      <c r="E799" s="42"/>
      <c r="F799" s="43"/>
      <c r="G799" s="7"/>
    </row>
    <row r="800">
      <c r="A800" s="41"/>
      <c r="B800" s="7"/>
      <c r="C800" s="7"/>
      <c r="D800" s="7"/>
      <c r="E800" s="42"/>
      <c r="F800" s="43"/>
      <c r="G800" s="7"/>
    </row>
    <row r="801">
      <c r="A801" s="41"/>
      <c r="B801" s="7"/>
      <c r="C801" s="7"/>
      <c r="D801" s="7"/>
      <c r="E801" s="42"/>
      <c r="F801" s="43"/>
      <c r="G801" s="7"/>
    </row>
    <row r="802">
      <c r="A802" s="41"/>
      <c r="B802" s="7"/>
      <c r="C802" s="7"/>
      <c r="D802" s="7"/>
      <c r="E802" s="42"/>
      <c r="F802" s="43"/>
      <c r="G802" s="7"/>
    </row>
    <row r="803">
      <c r="A803" s="41"/>
      <c r="B803" s="7"/>
      <c r="C803" s="7"/>
      <c r="D803" s="7"/>
      <c r="E803" s="42"/>
      <c r="F803" s="43"/>
      <c r="G803" s="7"/>
    </row>
    <row r="804">
      <c r="A804" s="41"/>
      <c r="B804" s="7"/>
      <c r="C804" s="7"/>
      <c r="D804" s="7"/>
      <c r="E804" s="42"/>
      <c r="F804" s="43"/>
      <c r="G804" s="7"/>
    </row>
    <row r="805">
      <c r="A805" s="41"/>
      <c r="B805" s="7"/>
      <c r="C805" s="7"/>
      <c r="D805" s="7"/>
      <c r="E805" s="42"/>
      <c r="F805" s="43"/>
      <c r="G805" s="7"/>
    </row>
    <row r="806">
      <c r="A806" s="41"/>
      <c r="B806" s="7"/>
      <c r="C806" s="7"/>
      <c r="D806" s="7"/>
      <c r="E806" s="42"/>
      <c r="F806" s="43"/>
      <c r="G806" s="7"/>
    </row>
    <row r="807">
      <c r="A807" s="41"/>
      <c r="B807" s="7"/>
      <c r="C807" s="7"/>
      <c r="D807" s="7"/>
      <c r="E807" s="42"/>
      <c r="F807" s="43"/>
      <c r="G807" s="7"/>
    </row>
    <row r="808">
      <c r="A808" s="41"/>
      <c r="B808" s="7"/>
      <c r="C808" s="7"/>
      <c r="D808" s="7"/>
      <c r="E808" s="42"/>
      <c r="F808" s="43"/>
      <c r="G808" s="7"/>
    </row>
    <row r="809">
      <c r="A809" s="41"/>
      <c r="B809" s="7"/>
      <c r="C809" s="7"/>
      <c r="D809" s="7"/>
      <c r="E809" s="42"/>
      <c r="F809" s="43"/>
      <c r="G809" s="7"/>
    </row>
    <row r="810">
      <c r="A810" s="41"/>
      <c r="B810" s="7"/>
      <c r="C810" s="7"/>
      <c r="D810" s="7"/>
      <c r="E810" s="42"/>
      <c r="F810" s="43"/>
      <c r="G810" s="7"/>
    </row>
    <row r="811">
      <c r="A811" s="41"/>
      <c r="B811" s="7"/>
      <c r="C811" s="7"/>
      <c r="D811" s="7"/>
      <c r="E811" s="42"/>
      <c r="F811" s="43"/>
      <c r="G811" s="7"/>
    </row>
    <row r="812">
      <c r="A812" s="41"/>
      <c r="B812" s="7"/>
      <c r="C812" s="7"/>
      <c r="D812" s="7"/>
      <c r="E812" s="42"/>
      <c r="F812" s="43"/>
      <c r="G812" s="7"/>
    </row>
    <row r="813">
      <c r="A813" s="41"/>
      <c r="B813" s="7"/>
      <c r="C813" s="7"/>
      <c r="D813" s="7"/>
      <c r="E813" s="42"/>
      <c r="F813" s="43"/>
      <c r="G813" s="7"/>
    </row>
    <row r="814">
      <c r="A814" s="41"/>
      <c r="B814" s="7"/>
      <c r="C814" s="7"/>
      <c r="D814" s="7"/>
      <c r="E814" s="42"/>
      <c r="F814" s="43"/>
      <c r="G814" s="7"/>
    </row>
    <row r="815">
      <c r="A815" s="41"/>
      <c r="B815" s="7"/>
      <c r="C815" s="7"/>
      <c r="D815" s="7"/>
      <c r="E815" s="42"/>
      <c r="F815" s="43"/>
      <c r="G815" s="7"/>
    </row>
    <row r="816">
      <c r="A816" s="41"/>
      <c r="B816" s="7"/>
      <c r="C816" s="7"/>
      <c r="D816" s="7"/>
      <c r="E816" s="42"/>
      <c r="F816" s="43"/>
      <c r="G816" s="7"/>
    </row>
    <row r="817">
      <c r="A817" s="41"/>
      <c r="B817" s="7"/>
      <c r="C817" s="7"/>
      <c r="D817" s="7"/>
      <c r="E817" s="42"/>
      <c r="F817" s="43"/>
      <c r="G817" s="7"/>
    </row>
    <row r="818">
      <c r="A818" s="41"/>
      <c r="B818" s="7"/>
      <c r="C818" s="7"/>
      <c r="D818" s="7"/>
      <c r="E818" s="42"/>
      <c r="F818" s="43"/>
      <c r="G818" s="7"/>
    </row>
    <row r="819">
      <c r="A819" s="41"/>
      <c r="B819" s="7"/>
      <c r="C819" s="7"/>
      <c r="D819" s="7"/>
      <c r="E819" s="42"/>
      <c r="F819" s="43"/>
      <c r="G819" s="7"/>
    </row>
    <row r="820">
      <c r="A820" s="41"/>
      <c r="B820" s="7"/>
      <c r="C820" s="7"/>
      <c r="D820" s="7"/>
      <c r="E820" s="42"/>
      <c r="F820" s="43"/>
      <c r="G820" s="7"/>
    </row>
    <row r="821">
      <c r="A821" s="41"/>
      <c r="B821" s="7"/>
      <c r="C821" s="7"/>
      <c r="D821" s="7"/>
      <c r="E821" s="42"/>
      <c r="F821" s="43"/>
      <c r="G821" s="7"/>
    </row>
    <row r="822">
      <c r="A822" s="41"/>
      <c r="B822" s="7"/>
      <c r="C822" s="7"/>
      <c r="D822" s="7"/>
      <c r="E822" s="42"/>
      <c r="F822" s="43"/>
      <c r="G822" s="7"/>
    </row>
    <row r="823">
      <c r="A823" s="41"/>
      <c r="B823" s="7"/>
      <c r="C823" s="7"/>
      <c r="D823" s="7"/>
      <c r="E823" s="42"/>
      <c r="F823" s="43"/>
      <c r="G823" s="7"/>
    </row>
    <row r="824">
      <c r="A824" s="41"/>
      <c r="B824" s="7"/>
      <c r="C824" s="7"/>
      <c r="D824" s="7"/>
      <c r="E824" s="42"/>
      <c r="F824" s="43"/>
      <c r="G824" s="7"/>
    </row>
    <row r="825">
      <c r="A825" s="41"/>
      <c r="B825" s="7"/>
      <c r="C825" s="7"/>
      <c r="D825" s="7"/>
      <c r="E825" s="42"/>
      <c r="F825" s="43"/>
      <c r="G825" s="7"/>
    </row>
    <row r="826">
      <c r="A826" s="41"/>
      <c r="B826" s="7"/>
      <c r="C826" s="7"/>
      <c r="D826" s="7"/>
      <c r="E826" s="42"/>
      <c r="F826" s="43"/>
      <c r="G826" s="7"/>
    </row>
    <row r="827">
      <c r="A827" s="41"/>
      <c r="B827" s="7"/>
      <c r="C827" s="7"/>
      <c r="D827" s="7"/>
      <c r="E827" s="42"/>
      <c r="F827" s="43"/>
      <c r="G827" s="7"/>
    </row>
    <row r="828">
      <c r="A828" s="41"/>
      <c r="B828" s="7"/>
      <c r="C828" s="7"/>
      <c r="D828" s="7"/>
      <c r="E828" s="42"/>
      <c r="F828" s="43"/>
      <c r="G828" s="7"/>
    </row>
    <row r="829">
      <c r="A829" s="41"/>
      <c r="B829" s="7"/>
      <c r="C829" s="7"/>
      <c r="D829" s="7"/>
      <c r="E829" s="42"/>
      <c r="F829" s="43"/>
      <c r="G829" s="7"/>
    </row>
    <row r="830">
      <c r="A830" s="41"/>
      <c r="B830" s="7"/>
      <c r="C830" s="7"/>
      <c r="D830" s="7"/>
      <c r="E830" s="42"/>
      <c r="F830" s="43"/>
      <c r="G830" s="7"/>
    </row>
    <row r="831">
      <c r="A831" s="41"/>
      <c r="B831" s="7"/>
      <c r="C831" s="7"/>
      <c r="D831" s="7"/>
      <c r="E831" s="42"/>
      <c r="F831" s="43"/>
      <c r="G831" s="7"/>
    </row>
    <row r="832">
      <c r="A832" s="41"/>
      <c r="B832" s="7"/>
      <c r="C832" s="7"/>
      <c r="D832" s="7"/>
      <c r="E832" s="42"/>
      <c r="F832" s="43"/>
      <c r="G832" s="7"/>
    </row>
    <row r="833">
      <c r="A833" s="41"/>
      <c r="B833" s="7"/>
      <c r="C833" s="7"/>
      <c r="D833" s="7"/>
      <c r="E833" s="42"/>
      <c r="F833" s="43"/>
      <c r="G833" s="7"/>
    </row>
    <row r="834">
      <c r="A834" s="41"/>
      <c r="B834" s="7"/>
      <c r="C834" s="7"/>
      <c r="D834" s="7"/>
      <c r="E834" s="42"/>
      <c r="F834" s="43"/>
      <c r="G834" s="7"/>
    </row>
    <row r="835">
      <c r="A835" s="41"/>
      <c r="B835" s="7"/>
      <c r="C835" s="7"/>
      <c r="D835" s="7"/>
      <c r="E835" s="42"/>
      <c r="F835" s="43"/>
      <c r="G835" s="7"/>
    </row>
    <row r="836">
      <c r="A836" s="41"/>
      <c r="B836" s="7"/>
      <c r="C836" s="7"/>
      <c r="D836" s="7"/>
      <c r="E836" s="42"/>
      <c r="F836" s="43"/>
      <c r="G836" s="7"/>
    </row>
    <row r="837">
      <c r="A837" s="41"/>
      <c r="B837" s="7"/>
      <c r="C837" s="7"/>
      <c r="D837" s="7"/>
      <c r="E837" s="42"/>
      <c r="F837" s="43"/>
      <c r="G837" s="7"/>
    </row>
    <row r="838">
      <c r="A838" s="41"/>
      <c r="B838" s="7"/>
      <c r="C838" s="7"/>
      <c r="D838" s="7"/>
      <c r="E838" s="42"/>
      <c r="F838" s="43"/>
      <c r="G838" s="7"/>
    </row>
    <row r="839">
      <c r="A839" s="41"/>
      <c r="B839" s="7"/>
      <c r="C839" s="7"/>
      <c r="D839" s="7"/>
      <c r="E839" s="42"/>
      <c r="F839" s="43"/>
      <c r="G839" s="7"/>
    </row>
    <row r="840">
      <c r="A840" s="41"/>
      <c r="B840" s="7"/>
      <c r="C840" s="7"/>
      <c r="D840" s="7"/>
      <c r="E840" s="42"/>
      <c r="F840" s="43"/>
      <c r="G840" s="7"/>
    </row>
    <row r="841">
      <c r="A841" s="41"/>
      <c r="B841" s="7"/>
      <c r="C841" s="7"/>
      <c r="D841" s="7"/>
      <c r="E841" s="42"/>
      <c r="F841" s="43"/>
      <c r="G841" s="7"/>
    </row>
    <row r="842">
      <c r="A842" s="41"/>
      <c r="B842" s="7"/>
      <c r="C842" s="7"/>
      <c r="D842" s="7"/>
      <c r="E842" s="42"/>
      <c r="F842" s="43"/>
      <c r="G842" s="7"/>
    </row>
    <row r="843">
      <c r="A843" s="41"/>
      <c r="B843" s="7"/>
      <c r="C843" s="7"/>
      <c r="D843" s="7"/>
      <c r="E843" s="42"/>
      <c r="F843" s="43"/>
      <c r="G843" s="7"/>
    </row>
    <row r="844">
      <c r="A844" s="41"/>
      <c r="B844" s="7"/>
      <c r="C844" s="7"/>
      <c r="D844" s="7"/>
      <c r="E844" s="42"/>
      <c r="F844" s="43"/>
      <c r="G844" s="7"/>
    </row>
    <row r="845">
      <c r="A845" s="41"/>
      <c r="B845" s="7"/>
      <c r="C845" s="7"/>
      <c r="D845" s="7"/>
      <c r="E845" s="42"/>
      <c r="F845" s="43"/>
      <c r="G845" s="7"/>
    </row>
    <row r="846">
      <c r="A846" s="41"/>
      <c r="B846" s="7"/>
      <c r="C846" s="7"/>
      <c r="D846" s="7"/>
      <c r="E846" s="42"/>
      <c r="F846" s="43"/>
      <c r="G846" s="7"/>
    </row>
    <row r="847">
      <c r="A847" s="41"/>
      <c r="B847" s="7"/>
      <c r="C847" s="7"/>
      <c r="D847" s="7"/>
      <c r="E847" s="42"/>
      <c r="F847" s="43"/>
      <c r="G847" s="7"/>
    </row>
    <row r="848">
      <c r="A848" s="41"/>
      <c r="B848" s="7"/>
      <c r="C848" s="7"/>
      <c r="D848" s="7"/>
      <c r="E848" s="42"/>
      <c r="F848" s="43"/>
      <c r="G848" s="7"/>
    </row>
    <row r="849">
      <c r="A849" s="41"/>
      <c r="B849" s="7"/>
      <c r="C849" s="7"/>
      <c r="D849" s="7"/>
      <c r="E849" s="42"/>
      <c r="F849" s="43"/>
      <c r="G849" s="7"/>
    </row>
    <row r="850">
      <c r="A850" s="41"/>
      <c r="B850" s="7"/>
      <c r="C850" s="7"/>
      <c r="D850" s="7"/>
      <c r="E850" s="42"/>
      <c r="F850" s="43"/>
      <c r="G850" s="7"/>
    </row>
    <row r="851">
      <c r="A851" s="41"/>
      <c r="B851" s="7"/>
      <c r="C851" s="7"/>
      <c r="D851" s="7"/>
      <c r="E851" s="42"/>
      <c r="F851" s="43"/>
      <c r="G851" s="7"/>
    </row>
    <row r="852">
      <c r="A852" s="41"/>
      <c r="B852" s="7"/>
      <c r="C852" s="7"/>
      <c r="D852" s="7"/>
      <c r="E852" s="42"/>
      <c r="F852" s="43"/>
      <c r="G852" s="7"/>
    </row>
    <row r="853">
      <c r="A853" s="41"/>
      <c r="B853" s="7"/>
      <c r="C853" s="7"/>
      <c r="D853" s="7"/>
      <c r="E853" s="42"/>
      <c r="F853" s="43"/>
      <c r="G853" s="7"/>
    </row>
    <row r="854">
      <c r="A854" s="41"/>
      <c r="B854" s="7"/>
      <c r="C854" s="7"/>
      <c r="D854" s="7"/>
      <c r="E854" s="42"/>
      <c r="F854" s="43"/>
      <c r="G854" s="7"/>
    </row>
    <row r="855">
      <c r="A855" s="41"/>
      <c r="B855" s="7"/>
      <c r="C855" s="7"/>
      <c r="D855" s="7"/>
      <c r="E855" s="42"/>
      <c r="F855" s="43"/>
      <c r="G855" s="7"/>
    </row>
    <row r="856">
      <c r="A856" s="41"/>
      <c r="B856" s="7"/>
      <c r="C856" s="7"/>
      <c r="D856" s="7"/>
      <c r="E856" s="42"/>
      <c r="F856" s="43"/>
      <c r="G856" s="7"/>
    </row>
    <row r="857">
      <c r="A857" s="41"/>
      <c r="B857" s="7"/>
      <c r="C857" s="7"/>
      <c r="D857" s="7"/>
      <c r="E857" s="42"/>
      <c r="F857" s="43"/>
      <c r="G857" s="7"/>
    </row>
    <row r="858">
      <c r="A858" s="41"/>
      <c r="B858" s="7"/>
      <c r="C858" s="7"/>
      <c r="D858" s="7"/>
      <c r="E858" s="42"/>
      <c r="F858" s="43"/>
      <c r="G858" s="7"/>
    </row>
    <row r="859">
      <c r="A859" s="41"/>
      <c r="B859" s="7"/>
      <c r="C859" s="7"/>
      <c r="D859" s="7"/>
      <c r="E859" s="42"/>
      <c r="F859" s="43"/>
      <c r="G859" s="7"/>
    </row>
    <row r="860">
      <c r="A860" s="41"/>
      <c r="B860" s="7"/>
      <c r="C860" s="7"/>
      <c r="D860" s="7"/>
      <c r="E860" s="42"/>
      <c r="F860" s="43"/>
      <c r="G860" s="7"/>
    </row>
    <row r="861">
      <c r="A861" s="41"/>
      <c r="B861" s="7"/>
      <c r="C861" s="7"/>
      <c r="D861" s="7"/>
      <c r="E861" s="42"/>
      <c r="F861" s="43"/>
      <c r="G861" s="7"/>
    </row>
    <row r="862">
      <c r="A862" s="41"/>
      <c r="B862" s="7"/>
      <c r="C862" s="7"/>
      <c r="D862" s="7"/>
      <c r="E862" s="42"/>
      <c r="F862" s="43"/>
      <c r="G862" s="7"/>
    </row>
    <row r="863">
      <c r="A863" s="41"/>
      <c r="B863" s="7"/>
      <c r="C863" s="7"/>
      <c r="D863" s="7"/>
      <c r="E863" s="42"/>
      <c r="F863" s="43"/>
      <c r="G863" s="7"/>
    </row>
    <row r="864">
      <c r="A864" s="41"/>
      <c r="B864" s="7"/>
      <c r="C864" s="7"/>
      <c r="D864" s="7"/>
      <c r="E864" s="42"/>
      <c r="F864" s="43"/>
      <c r="G864" s="7"/>
    </row>
    <row r="865">
      <c r="A865" s="41"/>
      <c r="B865" s="7"/>
      <c r="C865" s="7"/>
      <c r="D865" s="7"/>
      <c r="E865" s="42"/>
      <c r="F865" s="43"/>
      <c r="G865" s="7"/>
    </row>
    <row r="866">
      <c r="A866" s="41"/>
      <c r="B866" s="7"/>
      <c r="C866" s="7"/>
      <c r="D866" s="7"/>
      <c r="E866" s="42"/>
      <c r="F866" s="43"/>
      <c r="G866" s="7"/>
    </row>
    <row r="867">
      <c r="A867" s="41"/>
      <c r="B867" s="7"/>
      <c r="C867" s="7"/>
      <c r="D867" s="7"/>
      <c r="E867" s="42"/>
      <c r="F867" s="43"/>
      <c r="G867" s="7"/>
    </row>
    <row r="868">
      <c r="A868" s="41"/>
      <c r="B868" s="7"/>
      <c r="C868" s="7"/>
      <c r="D868" s="7"/>
      <c r="E868" s="42"/>
      <c r="F868" s="43"/>
      <c r="G868" s="7"/>
    </row>
    <row r="869">
      <c r="A869" s="41"/>
      <c r="B869" s="7"/>
      <c r="C869" s="7"/>
      <c r="D869" s="7"/>
      <c r="E869" s="42"/>
      <c r="F869" s="43"/>
      <c r="G869" s="7"/>
    </row>
    <row r="870">
      <c r="A870" s="41"/>
      <c r="B870" s="7"/>
      <c r="C870" s="7"/>
      <c r="D870" s="7"/>
      <c r="E870" s="42"/>
      <c r="F870" s="43"/>
      <c r="G870" s="7"/>
    </row>
    <row r="871">
      <c r="A871" s="41"/>
      <c r="B871" s="7"/>
      <c r="C871" s="7"/>
      <c r="D871" s="7"/>
      <c r="E871" s="42"/>
      <c r="F871" s="43"/>
      <c r="G871" s="7"/>
    </row>
    <row r="872">
      <c r="A872" s="41"/>
      <c r="B872" s="7"/>
      <c r="C872" s="7"/>
      <c r="D872" s="7"/>
      <c r="E872" s="42"/>
      <c r="F872" s="43"/>
      <c r="G872" s="7"/>
    </row>
    <row r="873">
      <c r="A873" s="41"/>
      <c r="B873" s="7"/>
      <c r="C873" s="7"/>
      <c r="D873" s="7"/>
      <c r="E873" s="42"/>
      <c r="F873" s="43"/>
      <c r="G873" s="7"/>
    </row>
    <row r="874">
      <c r="A874" s="41"/>
      <c r="B874" s="7"/>
      <c r="C874" s="7"/>
      <c r="D874" s="7"/>
      <c r="E874" s="42"/>
      <c r="F874" s="43"/>
      <c r="G874" s="7"/>
    </row>
    <row r="875">
      <c r="A875" s="41"/>
      <c r="B875" s="7"/>
      <c r="C875" s="7"/>
      <c r="D875" s="7"/>
      <c r="E875" s="42"/>
      <c r="F875" s="43"/>
      <c r="G875" s="7"/>
    </row>
    <row r="876">
      <c r="A876" s="41"/>
      <c r="B876" s="7"/>
      <c r="C876" s="7"/>
      <c r="D876" s="7"/>
      <c r="E876" s="42"/>
      <c r="F876" s="43"/>
      <c r="G876" s="7"/>
    </row>
    <row r="877">
      <c r="A877" s="41"/>
      <c r="B877" s="7"/>
      <c r="C877" s="7"/>
      <c r="D877" s="7"/>
      <c r="E877" s="42"/>
      <c r="F877" s="43"/>
      <c r="G877" s="7"/>
    </row>
    <row r="878">
      <c r="A878" s="41"/>
      <c r="B878" s="7"/>
      <c r="C878" s="7"/>
      <c r="D878" s="7"/>
      <c r="E878" s="42"/>
      <c r="F878" s="43"/>
      <c r="G878" s="7"/>
    </row>
    <row r="879">
      <c r="A879" s="41"/>
      <c r="B879" s="7"/>
      <c r="C879" s="7"/>
      <c r="D879" s="7"/>
      <c r="E879" s="42"/>
      <c r="F879" s="43"/>
      <c r="G879" s="7"/>
    </row>
    <row r="880">
      <c r="A880" s="41"/>
      <c r="B880" s="7"/>
      <c r="C880" s="7"/>
      <c r="D880" s="7"/>
      <c r="E880" s="42"/>
      <c r="F880" s="43"/>
      <c r="G880" s="7"/>
    </row>
    <row r="881">
      <c r="A881" s="41"/>
      <c r="B881" s="7"/>
      <c r="C881" s="7"/>
      <c r="D881" s="7"/>
      <c r="E881" s="42"/>
      <c r="F881" s="43"/>
      <c r="G881" s="7"/>
    </row>
    <row r="882">
      <c r="A882" s="41"/>
      <c r="B882" s="7"/>
      <c r="C882" s="7"/>
      <c r="D882" s="7"/>
      <c r="E882" s="42"/>
      <c r="F882" s="43"/>
      <c r="G882" s="7"/>
    </row>
    <row r="883">
      <c r="A883" s="41"/>
      <c r="B883" s="7"/>
      <c r="C883" s="7"/>
      <c r="D883" s="7"/>
      <c r="E883" s="42"/>
      <c r="F883" s="43"/>
      <c r="G883" s="7"/>
    </row>
    <row r="884">
      <c r="A884" s="41"/>
      <c r="B884" s="7"/>
      <c r="C884" s="7"/>
      <c r="D884" s="7"/>
      <c r="E884" s="42"/>
      <c r="F884" s="43"/>
      <c r="G884" s="7"/>
    </row>
    <row r="885">
      <c r="A885" s="41"/>
      <c r="B885" s="7"/>
      <c r="C885" s="7"/>
      <c r="D885" s="7"/>
      <c r="E885" s="42"/>
      <c r="F885" s="43"/>
      <c r="G885" s="7"/>
    </row>
    <row r="886">
      <c r="A886" s="41"/>
      <c r="B886" s="7"/>
      <c r="C886" s="7"/>
      <c r="D886" s="7"/>
      <c r="E886" s="42"/>
      <c r="F886" s="43"/>
      <c r="G886" s="7"/>
    </row>
    <row r="887">
      <c r="A887" s="41"/>
      <c r="B887" s="7"/>
      <c r="C887" s="7"/>
      <c r="D887" s="7"/>
      <c r="E887" s="42"/>
      <c r="F887" s="43"/>
      <c r="G887" s="7"/>
    </row>
    <row r="888">
      <c r="A888" s="41"/>
      <c r="B888" s="7"/>
      <c r="C888" s="7"/>
      <c r="D888" s="7"/>
      <c r="E888" s="42"/>
      <c r="F888" s="43"/>
      <c r="G888" s="7"/>
    </row>
    <row r="889">
      <c r="A889" s="41"/>
      <c r="B889" s="7"/>
      <c r="C889" s="7"/>
      <c r="D889" s="7"/>
      <c r="E889" s="42"/>
      <c r="F889" s="43"/>
      <c r="G889" s="7"/>
    </row>
    <row r="890">
      <c r="A890" s="41"/>
      <c r="B890" s="7"/>
      <c r="C890" s="7"/>
      <c r="D890" s="7"/>
      <c r="E890" s="42"/>
      <c r="F890" s="43"/>
      <c r="G890" s="7"/>
    </row>
    <row r="891">
      <c r="A891" s="41"/>
      <c r="B891" s="7"/>
      <c r="C891" s="7"/>
      <c r="D891" s="7"/>
      <c r="E891" s="42"/>
      <c r="F891" s="43"/>
      <c r="G891" s="7"/>
    </row>
    <row r="892">
      <c r="A892" s="41"/>
      <c r="B892" s="7"/>
      <c r="C892" s="7"/>
      <c r="D892" s="7"/>
      <c r="E892" s="42"/>
      <c r="F892" s="43"/>
      <c r="G892" s="7"/>
    </row>
    <row r="893">
      <c r="A893" s="41"/>
      <c r="B893" s="7"/>
      <c r="C893" s="7"/>
      <c r="D893" s="7"/>
      <c r="E893" s="42"/>
      <c r="F893" s="43"/>
      <c r="G893" s="7"/>
    </row>
    <row r="894">
      <c r="A894" s="41"/>
      <c r="B894" s="7"/>
      <c r="C894" s="7"/>
      <c r="D894" s="7"/>
      <c r="E894" s="42"/>
      <c r="F894" s="43"/>
      <c r="G894" s="7"/>
    </row>
    <row r="895">
      <c r="A895" s="41"/>
      <c r="B895" s="7"/>
      <c r="C895" s="7"/>
      <c r="D895" s="7"/>
      <c r="E895" s="42"/>
      <c r="F895" s="43"/>
      <c r="G895" s="7"/>
    </row>
    <row r="896">
      <c r="A896" s="41"/>
      <c r="B896" s="7"/>
      <c r="C896" s="7"/>
      <c r="D896" s="7"/>
      <c r="E896" s="42"/>
      <c r="F896" s="43"/>
      <c r="G896" s="7"/>
    </row>
    <row r="897">
      <c r="A897" s="41"/>
      <c r="B897" s="7"/>
      <c r="C897" s="7"/>
      <c r="D897" s="7"/>
      <c r="E897" s="42"/>
      <c r="F897" s="43"/>
      <c r="G897" s="7"/>
    </row>
    <row r="898">
      <c r="A898" s="41"/>
      <c r="B898" s="7"/>
      <c r="C898" s="7"/>
      <c r="D898" s="7"/>
      <c r="E898" s="42"/>
      <c r="F898" s="43"/>
      <c r="G898" s="7"/>
    </row>
    <row r="899">
      <c r="A899" s="41"/>
      <c r="B899" s="7"/>
      <c r="C899" s="7"/>
      <c r="D899" s="7"/>
      <c r="E899" s="42"/>
      <c r="F899" s="43"/>
      <c r="G899" s="7"/>
    </row>
    <row r="900">
      <c r="A900" s="41"/>
      <c r="B900" s="7"/>
      <c r="C900" s="7"/>
      <c r="D900" s="7"/>
      <c r="E900" s="42"/>
      <c r="F900" s="43"/>
      <c r="G900" s="7"/>
    </row>
    <row r="901">
      <c r="A901" s="41"/>
      <c r="B901" s="7"/>
      <c r="C901" s="7"/>
      <c r="D901" s="7"/>
      <c r="E901" s="42"/>
      <c r="F901" s="43"/>
      <c r="G901" s="7"/>
    </row>
    <row r="902">
      <c r="A902" s="41"/>
      <c r="B902" s="7"/>
      <c r="C902" s="7"/>
      <c r="D902" s="7"/>
      <c r="E902" s="42"/>
      <c r="F902" s="43"/>
      <c r="G902" s="7"/>
    </row>
    <row r="903">
      <c r="A903" s="41"/>
      <c r="B903" s="7"/>
      <c r="C903" s="7"/>
      <c r="D903" s="7"/>
      <c r="E903" s="42"/>
      <c r="F903" s="43"/>
      <c r="G903" s="7"/>
    </row>
    <row r="904">
      <c r="A904" s="41"/>
      <c r="B904" s="7"/>
      <c r="C904" s="7"/>
      <c r="D904" s="7"/>
      <c r="E904" s="42"/>
      <c r="F904" s="43"/>
      <c r="G904" s="7"/>
    </row>
    <row r="905">
      <c r="A905" s="41"/>
      <c r="B905" s="7"/>
      <c r="C905" s="7"/>
      <c r="D905" s="7"/>
      <c r="E905" s="42"/>
      <c r="F905" s="43"/>
      <c r="G905" s="7"/>
    </row>
    <row r="906">
      <c r="A906" s="41"/>
      <c r="B906" s="7"/>
      <c r="C906" s="7"/>
      <c r="D906" s="7"/>
      <c r="E906" s="42"/>
      <c r="F906" s="43"/>
      <c r="G906" s="7"/>
    </row>
    <row r="907">
      <c r="A907" s="41"/>
      <c r="B907" s="7"/>
      <c r="C907" s="7"/>
      <c r="D907" s="7"/>
      <c r="E907" s="42"/>
      <c r="F907" s="43"/>
      <c r="G907" s="7"/>
    </row>
    <row r="908">
      <c r="A908" s="41"/>
      <c r="B908" s="7"/>
      <c r="C908" s="7"/>
      <c r="D908" s="7"/>
      <c r="E908" s="42"/>
      <c r="F908" s="43"/>
      <c r="G908" s="7"/>
    </row>
    <row r="909">
      <c r="A909" s="41"/>
      <c r="B909" s="7"/>
      <c r="C909" s="7"/>
      <c r="D909" s="7"/>
      <c r="E909" s="42"/>
      <c r="F909" s="43"/>
      <c r="G909" s="7"/>
    </row>
    <row r="910">
      <c r="A910" s="41"/>
      <c r="B910" s="7"/>
      <c r="C910" s="7"/>
      <c r="D910" s="7"/>
      <c r="E910" s="42"/>
      <c r="F910" s="43"/>
      <c r="G910" s="7"/>
    </row>
    <row r="911">
      <c r="A911" s="41"/>
      <c r="B911" s="7"/>
      <c r="C911" s="7"/>
      <c r="D911" s="7"/>
      <c r="E911" s="42"/>
      <c r="F911" s="43"/>
      <c r="G911" s="7"/>
    </row>
    <row r="912">
      <c r="A912" s="41"/>
      <c r="B912" s="7"/>
      <c r="C912" s="7"/>
      <c r="D912" s="7"/>
      <c r="E912" s="42"/>
      <c r="F912" s="43"/>
      <c r="G912" s="7"/>
    </row>
    <row r="913">
      <c r="A913" s="41"/>
      <c r="B913" s="7"/>
      <c r="C913" s="7"/>
      <c r="D913" s="7"/>
      <c r="E913" s="42"/>
      <c r="F913" s="43"/>
      <c r="G913" s="7"/>
    </row>
    <row r="914">
      <c r="A914" s="41"/>
      <c r="B914" s="7"/>
      <c r="C914" s="7"/>
      <c r="D914" s="7"/>
      <c r="E914" s="42"/>
      <c r="F914" s="43"/>
      <c r="G914" s="7"/>
    </row>
    <row r="915">
      <c r="A915" s="41"/>
      <c r="B915" s="7"/>
      <c r="C915" s="7"/>
      <c r="D915" s="7"/>
      <c r="E915" s="42"/>
      <c r="F915" s="43"/>
      <c r="G915" s="7"/>
    </row>
    <row r="916">
      <c r="A916" s="41"/>
      <c r="B916" s="7"/>
      <c r="C916" s="7"/>
      <c r="D916" s="7"/>
      <c r="E916" s="42"/>
      <c r="F916" s="43"/>
      <c r="G916" s="7"/>
    </row>
    <row r="917">
      <c r="A917" s="41"/>
      <c r="B917" s="7"/>
      <c r="C917" s="7"/>
      <c r="D917" s="7"/>
      <c r="E917" s="42"/>
      <c r="F917" s="43"/>
      <c r="G917" s="7"/>
    </row>
    <row r="918">
      <c r="A918" s="41"/>
      <c r="B918" s="7"/>
      <c r="C918" s="7"/>
      <c r="D918" s="7"/>
      <c r="E918" s="42"/>
      <c r="F918" s="43"/>
      <c r="G918" s="7"/>
    </row>
    <row r="919">
      <c r="A919" s="41"/>
      <c r="B919" s="7"/>
      <c r="C919" s="7"/>
      <c r="D919" s="7"/>
      <c r="E919" s="42"/>
      <c r="F919" s="43"/>
      <c r="G919" s="7"/>
    </row>
    <row r="920">
      <c r="A920" s="41"/>
      <c r="B920" s="7"/>
      <c r="C920" s="7"/>
      <c r="D920" s="7"/>
      <c r="E920" s="42"/>
      <c r="F920" s="43"/>
      <c r="G920" s="7"/>
    </row>
    <row r="921">
      <c r="A921" s="41"/>
      <c r="B921" s="7"/>
      <c r="C921" s="7"/>
      <c r="D921" s="7"/>
      <c r="E921" s="42"/>
      <c r="F921" s="43"/>
      <c r="G921" s="7"/>
    </row>
    <row r="922">
      <c r="A922" s="41"/>
      <c r="B922" s="7"/>
      <c r="C922" s="7"/>
      <c r="D922" s="7"/>
      <c r="E922" s="42"/>
      <c r="F922" s="43"/>
      <c r="G922" s="7"/>
    </row>
    <row r="923">
      <c r="A923" s="41"/>
      <c r="B923" s="7"/>
      <c r="C923" s="7"/>
      <c r="D923" s="7"/>
      <c r="E923" s="42"/>
      <c r="F923" s="43"/>
      <c r="G923" s="7"/>
    </row>
    <row r="924">
      <c r="A924" s="41"/>
      <c r="B924" s="7"/>
      <c r="C924" s="7"/>
      <c r="D924" s="7"/>
      <c r="E924" s="42"/>
      <c r="F924" s="43"/>
      <c r="G924" s="7"/>
    </row>
    <row r="925">
      <c r="A925" s="41"/>
      <c r="B925" s="7"/>
      <c r="C925" s="7"/>
      <c r="D925" s="7"/>
      <c r="E925" s="42"/>
      <c r="F925" s="43"/>
      <c r="G925" s="7"/>
    </row>
    <row r="926">
      <c r="A926" s="41"/>
      <c r="B926" s="7"/>
      <c r="C926" s="7"/>
      <c r="D926" s="7"/>
      <c r="E926" s="42"/>
      <c r="F926" s="43"/>
      <c r="G926" s="7"/>
    </row>
    <row r="927">
      <c r="A927" s="41"/>
      <c r="B927" s="7"/>
      <c r="C927" s="7"/>
      <c r="D927" s="7"/>
      <c r="E927" s="42"/>
      <c r="F927" s="43"/>
      <c r="G927" s="7"/>
    </row>
    <row r="928">
      <c r="A928" s="41"/>
      <c r="B928" s="7"/>
      <c r="C928" s="7"/>
      <c r="D928" s="7"/>
      <c r="E928" s="42"/>
      <c r="F928" s="43"/>
      <c r="G928" s="7"/>
    </row>
    <row r="929">
      <c r="A929" s="41"/>
      <c r="B929" s="7"/>
      <c r="C929" s="7"/>
      <c r="D929" s="7"/>
      <c r="E929" s="42"/>
      <c r="F929" s="43"/>
      <c r="G929" s="7"/>
    </row>
    <row r="930">
      <c r="A930" s="41"/>
      <c r="B930" s="7"/>
      <c r="C930" s="7"/>
      <c r="D930" s="7"/>
      <c r="E930" s="42"/>
      <c r="F930" s="43"/>
      <c r="G930" s="7"/>
    </row>
    <row r="931">
      <c r="A931" s="41"/>
      <c r="B931" s="7"/>
      <c r="C931" s="7"/>
      <c r="D931" s="7"/>
      <c r="E931" s="42"/>
      <c r="F931" s="43"/>
      <c r="G931" s="7"/>
    </row>
    <row r="932">
      <c r="A932" s="41"/>
      <c r="B932" s="7"/>
      <c r="C932" s="7"/>
      <c r="D932" s="7"/>
      <c r="E932" s="42"/>
      <c r="F932" s="43"/>
      <c r="G932" s="7"/>
    </row>
    <row r="933">
      <c r="A933" s="41"/>
      <c r="B933" s="7"/>
      <c r="C933" s="7"/>
      <c r="D933" s="7"/>
      <c r="E933" s="42"/>
      <c r="F933" s="43"/>
      <c r="G933" s="7"/>
    </row>
    <row r="934">
      <c r="A934" s="41"/>
      <c r="B934" s="7"/>
      <c r="C934" s="7"/>
      <c r="D934" s="7"/>
      <c r="E934" s="42"/>
      <c r="F934" s="43"/>
      <c r="G934" s="7"/>
    </row>
    <row r="935">
      <c r="A935" s="41"/>
      <c r="B935" s="7"/>
      <c r="C935" s="7"/>
      <c r="D935" s="7"/>
      <c r="E935" s="42"/>
      <c r="F935" s="43"/>
      <c r="G935" s="7"/>
    </row>
    <row r="936">
      <c r="A936" s="41"/>
      <c r="B936" s="7"/>
      <c r="C936" s="7"/>
      <c r="D936" s="7"/>
      <c r="E936" s="42"/>
      <c r="F936" s="43"/>
      <c r="G936" s="7"/>
    </row>
    <row r="937">
      <c r="A937" s="41"/>
      <c r="B937" s="7"/>
      <c r="C937" s="7"/>
      <c r="D937" s="7"/>
      <c r="E937" s="42"/>
      <c r="F937" s="43"/>
      <c r="G937" s="7"/>
    </row>
    <row r="938">
      <c r="A938" s="41"/>
      <c r="B938" s="7"/>
      <c r="C938" s="7"/>
      <c r="D938" s="7"/>
      <c r="E938" s="42"/>
      <c r="F938" s="43"/>
      <c r="G938" s="7"/>
    </row>
    <row r="939">
      <c r="A939" s="41"/>
      <c r="B939" s="7"/>
      <c r="C939" s="7"/>
      <c r="D939" s="7"/>
      <c r="E939" s="42"/>
      <c r="F939" s="43"/>
      <c r="G939" s="7"/>
    </row>
    <row r="940">
      <c r="A940" s="41"/>
      <c r="B940" s="7"/>
      <c r="C940" s="7"/>
      <c r="D940" s="7"/>
      <c r="E940" s="42"/>
      <c r="F940" s="43"/>
      <c r="G940" s="7"/>
    </row>
    <row r="941">
      <c r="A941" s="41"/>
      <c r="B941" s="7"/>
      <c r="C941" s="7"/>
      <c r="D941" s="7"/>
      <c r="E941" s="42"/>
      <c r="F941" s="43"/>
      <c r="G941" s="7"/>
    </row>
    <row r="942">
      <c r="A942" s="41"/>
      <c r="B942" s="7"/>
      <c r="C942" s="7"/>
      <c r="D942" s="7"/>
      <c r="E942" s="42"/>
      <c r="F942" s="43"/>
      <c r="G942" s="7"/>
    </row>
    <row r="943">
      <c r="A943" s="41"/>
      <c r="B943" s="7"/>
      <c r="C943" s="7"/>
      <c r="D943" s="7"/>
      <c r="E943" s="42"/>
      <c r="F943" s="43"/>
      <c r="G943" s="7"/>
    </row>
    <row r="944">
      <c r="A944" s="41"/>
      <c r="B944" s="7"/>
      <c r="C944" s="7"/>
      <c r="D944" s="7"/>
      <c r="E944" s="42"/>
      <c r="F944" s="43"/>
      <c r="G944" s="7"/>
    </row>
    <row r="945">
      <c r="A945" s="41"/>
      <c r="B945" s="7"/>
      <c r="C945" s="7"/>
      <c r="D945" s="7"/>
      <c r="E945" s="42"/>
      <c r="F945" s="43"/>
      <c r="G945" s="7"/>
    </row>
    <row r="946">
      <c r="A946" s="41"/>
      <c r="B946" s="7"/>
      <c r="C946" s="7"/>
      <c r="D946" s="7"/>
      <c r="E946" s="42"/>
      <c r="F946" s="43"/>
      <c r="G946" s="7"/>
    </row>
    <row r="947">
      <c r="A947" s="41"/>
      <c r="B947" s="7"/>
      <c r="C947" s="7"/>
      <c r="D947" s="7"/>
      <c r="E947" s="42"/>
      <c r="F947" s="43"/>
      <c r="G947" s="7"/>
    </row>
    <row r="948">
      <c r="A948" s="41"/>
      <c r="B948" s="7"/>
      <c r="C948" s="7"/>
      <c r="D948" s="7"/>
      <c r="E948" s="42"/>
      <c r="F948" s="43"/>
      <c r="G948" s="7"/>
    </row>
    <row r="949">
      <c r="A949" s="41"/>
      <c r="B949" s="7"/>
      <c r="C949" s="7"/>
      <c r="D949" s="7"/>
      <c r="E949" s="42"/>
      <c r="F949" s="43"/>
      <c r="G949" s="7"/>
    </row>
    <row r="950">
      <c r="A950" s="41"/>
      <c r="B950" s="7"/>
      <c r="C950" s="7"/>
      <c r="D950" s="7"/>
      <c r="E950" s="42"/>
      <c r="F950" s="43"/>
      <c r="G950" s="7"/>
    </row>
    <row r="951">
      <c r="A951" s="41"/>
      <c r="B951" s="7"/>
      <c r="C951" s="7"/>
      <c r="D951" s="7"/>
      <c r="E951" s="42"/>
      <c r="F951" s="43"/>
      <c r="G951" s="7"/>
    </row>
    <row r="952">
      <c r="A952" s="41"/>
      <c r="B952" s="7"/>
      <c r="C952" s="7"/>
      <c r="D952" s="7"/>
      <c r="E952" s="42"/>
      <c r="F952" s="43"/>
      <c r="G952" s="7"/>
    </row>
    <row r="953">
      <c r="A953" s="41"/>
      <c r="B953" s="7"/>
      <c r="C953" s="7"/>
      <c r="D953" s="7"/>
      <c r="E953" s="42"/>
      <c r="F953" s="43"/>
      <c r="G953" s="7"/>
    </row>
    <row r="954">
      <c r="A954" s="41"/>
      <c r="B954" s="7"/>
      <c r="C954" s="7"/>
      <c r="D954" s="7"/>
      <c r="E954" s="42"/>
      <c r="F954" s="43"/>
      <c r="G954" s="7"/>
    </row>
    <row r="955">
      <c r="A955" s="41"/>
      <c r="B955" s="7"/>
      <c r="C955" s="7"/>
      <c r="D955" s="7"/>
      <c r="E955" s="42"/>
      <c r="F955" s="43"/>
      <c r="G955" s="7"/>
    </row>
    <row r="956">
      <c r="A956" s="41"/>
      <c r="B956" s="7"/>
      <c r="C956" s="7"/>
      <c r="D956" s="7"/>
      <c r="E956" s="42"/>
      <c r="F956" s="43"/>
      <c r="G956" s="7"/>
    </row>
    <row r="957">
      <c r="A957" s="41"/>
      <c r="B957" s="7"/>
      <c r="C957" s="7"/>
      <c r="D957" s="7"/>
      <c r="E957" s="42"/>
      <c r="F957" s="43"/>
      <c r="G957" s="7"/>
    </row>
    <row r="958">
      <c r="A958" s="41"/>
      <c r="B958" s="7"/>
      <c r="C958" s="7"/>
      <c r="D958" s="7"/>
      <c r="E958" s="42"/>
      <c r="F958" s="43"/>
      <c r="G958" s="7"/>
    </row>
    <row r="959">
      <c r="A959" s="41"/>
      <c r="B959" s="7"/>
      <c r="C959" s="7"/>
      <c r="D959" s="7"/>
      <c r="E959" s="42"/>
      <c r="F959" s="43"/>
      <c r="G959" s="7"/>
    </row>
    <row r="960">
      <c r="A960" s="41"/>
      <c r="B960" s="7"/>
      <c r="C960" s="7"/>
      <c r="D960" s="7"/>
      <c r="E960" s="42"/>
      <c r="F960" s="43"/>
      <c r="G960" s="7"/>
    </row>
    <row r="961">
      <c r="A961" s="41"/>
      <c r="B961" s="7"/>
      <c r="C961" s="7"/>
      <c r="D961" s="7"/>
      <c r="E961" s="42"/>
      <c r="F961" s="43"/>
      <c r="G961" s="7"/>
    </row>
    <row r="962">
      <c r="A962" s="41"/>
      <c r="B962" s="7"/>
      <c r="C962" s="7"/>
      <c r="D962" s="7"/>
      <c r="E962" s="42"/>
      <c r="F962" s="43"/>
      <c r="G962" s="7"/>
    </row>
    <row r="963">
      <c r="A963" s="41"/>
      <c r="B963" s="7"/>
      <c r="C963" s="7"/>
      <c r="D963" s="7"/>
      <c r="E963" s="42"/>
      <c r="F963" s="43"/>
      <c r="G963" s="7"/>
    </row>
    <row r="964">
      <c r="A964" s="41"/>
      <c r="B964" s="7"/>
      <c r="C964" s="7"/>
      <c r="D964" s="7"/>
      <c r="E964" s="42"/>
      <c r="F964" s="43"/>
      <c r="G964" s="7"/>
    </row>
    <row r="965">
      <c r="A965" s="41"/>
      <c r="B965" s="7"/>
      <c r="C965" s="7"/>
      <c r="D965" s="7"/>
      <c r="E965" s="42"/>
      <c r="F965" s="43"/>
      <c r="G965" s="7"/>
    </row>
    <row r="966">
      <c r="A966" s="41"/>
      <c r="B966" s="7"/>
      <c r="C966" s="7"/>
      <c r="D966" s="7"/>
      <c r="E966" s="42"/>
      <c r="F966" s="43"/>
      <c r="G966" s="7"/>
    </row>
    <row r="967">
      <c r="A967" s="41"/>
      <c r="B967" s="7"/>
      <c r="C967" s="7"/>
      <c r="D967" s="7"/>
      <c r="E967" s="42"/>
      <c r="F967" s="43"/>
      <c r="G967" s="7"/>
    </row>
    <row r="968">
      <c r="A968" s="41"/>
      <c r="B968" s="7"/>
      <c r="C968" s="7"/>
      <c r="D968" s="7"/>
      <c r="E968" s="42"/>
      <c r="F968" s="43"/>
      <c r="G968" s="7"/>
    </row>
    <row r="969">
      <c r="A969" s="41"/>
      <c r="B969" s="7"/>
      <c r="C969" s="7"/>
      <c r="D969" s="7"/>
      <c r="E969" s="42"/>
      <c r="F969" s="43"/>
      <c r="G969" s="7"/>
    </row>
    <row r="970">
      <c r="A970" s="41"/>
      <c r="B970" s="7"/>
      <c r="C970" s="7"/>
      <c r="D970" s="7"/>
      <c r="E970" s="42"/>
      <c r="F970" s="43"/>
      <c r="G970" s="7"/>
    </row>
    <row r="971">
      <c r="A971" s="41"/>
      <c r="B971" s="7"/>
      <c r="C971" s="7"/>
      <c r="D971" s="7"/>
      <c r="E971" s="42"/>
      <c r="F971" s="43"/>
      <c r="G971" s="7"/>
    </row>
    <row r="972">
      <c r="A972" s="41"/>
      <c r="B972" s="7"/>
      <c r="C972" s="7"/>
      <c r="D972" s="7"/>
      <c r="E972" s="42"/>
      <c r="F972" s="43"/>
      <c r="G972" s="7"/>
    </row>
    <row r="973">
      <c r="A973" s="41"/>
      <c r="B973" s="7"/>
      <c r="C973" s="7"/>
      <c r="D973" s="7"/>
      <c r="E973" s="42"/>
      <c r="F973" s="43"/>
      <c r="G973" s="7"/>
    </row>
    <row r="974">
      <c r="A974" s="41"/>
      <c r="B974" s="7"/>
      <c r="C974" s="7"/>
      <c r="D974" s="7"/>
      <c r="E974" s="42"/>
      <c r="F974" s="43"/>
      <c r="G974" s="7"/>
    </row>
    <row r="975">
      <c r="A975" s="41"/>
      <c r="B975" s="7"/>
      <c r="C975" s="7"/>
      <c r="D975" s="7"/>
      <c r="E975" s="42"/>
      <c r="F975" s="43"/>
      <c r="G975" s="7"/>
    </row>
    <row r="976">
      <c r="A976" s="41"/>
      <c r="B976" s="7"/>
      <c r="C976" s="7"/>
      <c r="D976" s="7"/>
      <c r="E976" s="42"/>
      <c r="F976" s="43"/>
      <c r="G976" s="7"/>
    </row>
    <row r="977">
      <c r="A977" s="41"/>
      <c r="B977" s="7"/>
      <c r="C977" s="7"/>
      <c r="D977" s="7"/>
      <c r="E977" s="42"/>
      <c r="F977" s="43"/>
      <c r="G977" s="7"/>
    </row>
    <row r="978">
      <c r="A978" s="41"/>
      <c r="B978" s="7"/>
      <c r="C978" s="7"/>
      <c r="D978" s="7"/>
      <c r="E978" s="42"/>
      <c r="F978" s="43"/>
      <c r="G978" s="7"/>
    </row>
    <row r="979">
      <c r="A979" s="41"/>
      <c r="B979" s="7"/>
      <c r="C979" s="7"/>
      <c r="D979" s="7"/>
      <c r="E979" s="42"/>
      <c r="F979" s="43"/>
      <c r="G979" s="7"/>
    </row>
    <row r="980">
      <c r="A980" s="41"/>
      <c r="B980" s="7"/>
      <c r="C980" s="7"/>
      <c r="D980" s="7"/>
      <c r="E980" s="42"/>
      <c r="F980" s="43"/>
      <c r="G980" s="7"/>
    </row>
    <row r="981">
      <c r="A981" s="41"/>
      <c r="B981" s="7"/>
      <c r="C981" s="7"/>
      <c r="D981" s="7"/>
      <c r="E981" s="42"/>
      <c r="F981" s="43"/>
      <c r="G981" s="7"/>
    </row>
    <row r="982">
      <c r="A982" s="41"/>
      <c r="B982" s="7"/>
      <c r="C982" s="7"/>
      <c r="D982" s="7"/>
      <c r="E982" s="42"/>
      <c r="F982" s="43"/>
      <c r="G982" s="7"/>
    </row>
    <row r="983">
      <c r="A983" s="41"/>
      <c r="B983" s="7"/>
      <c r="C983" s="7"/>
      <c r="D983" s="7"/>
      <c r="E983" s="42"/>
      <c r="F983" s="43"/>
      <c r="G983" s="7"/>
    </row>
    <row r="984">
      <c r="A984" s="41"/>
      <c r="B984" s="7"/>
      <c r="C984" s="7"/>
      <c r="D984" s="7"/>
      <c r="E984" s="42"/>
      <c r="F984" s="43"/>
      <c r="G984" s="7"/>
    </row>
    <row r="985">
      <c r="A985" s="41"/>
      <c r="B985" s="7"/>
      <c r="C985" s="7"/>
      <c r="D985" s="7"/>
      <c r="E985" s="42"/>
      <c r="F985" s="43"/>
      <c r="G985" s="7"/>
    </row>
    <row r="986">
      <c r="A986" s="41"/>
      <c r="B986" s="7"/>
      <c r="C986" s="7"/>
      <c r="D986" s="7"/>
      <c r="E986" s="42"/>
      <c r="F986" s="43"/>
      <c r="G986" s="7"/>
    </row>
    <row r="987">
      <c r="A987" s="41"/>
      <c r="B987" s="7"/>
      <c r="C987" s="7"/>
      <c r="D987" s="7"/>
      <c r="E987" s="42"/>
      <c r="F987" s="43"/>
      <c r="G987" s="7"/>
    </row>
    <row r="988">
      <c r="A988" s="41"/>
      <c r="B988" s="7"/>
      <c r="C988" s="7"/>
      <c r="D988" s="7"/>
      <c r="E988" s="42"/>
      <c r="F988" s="43"/>
      <c r="G988" s="7"/>
    </row>
    <row r="989">
      <c r="A989" s="41"/>
      <c r="B989" s="7"/>
      <c r="C989" s="7"/>
      <c r="D989" s="7"/>
      <c r="E989" s="42"/>
      <c r="F989" s="43"/>
      <c r="G989" s="7"/>
    </row>
    <row r="990">
      <c r="A990" s="41"/>
      <c r="B990" s="7"/>
      <c r="C990" s="7"/>
      <c r="D990" s="7"/>
      <c r="E990" s="42"/>
      <c r="F990" s="43"/>
      <c r="G990" s="7"/>
    </row>
    <row r="991">
      <c r="A991" s="41"/>
      <c r="B991" s="7"/>
      <c r="C991" s="7"/>
      <c r="D991" s="7"/>
      <c r="E991" s="42"/>
      <c r="F991" s="43"/>
      <c r="G991" s="7"/>
    </row>
    <row r="992">
      <c r="A992" s="41"/>
      <c r="B992" s="7"/>
      <c r="C992" s="7"/>
      <c r="D992" s="7"/>
      <c r="E992" s="42"/>
      <c r="F992" s="43"/>
      <c r="G992" s="7"/>
    </row>
    <row r="993">
      <c r="A993" s="41"/>
      <c r="B993" s="7"/>
      <c r="C993" s="7"/>
      <c r="D993" s="7"/>
      <c r="E993" s="42"/>
      <c r="F993" s="43"/>
      <c r="G993" s="7"/>
    </row>
    <row r="994">
      <c r="A994" s="41"/>
      <c r="B994" s="7"/>
      <c r="C994" s="7"/>
      <c r="D994" s="7"/>
      <c r="E994" s="42"/>
      <c r="F994" s="43"/>
      <c r="G994" s="7"/>
    </row>
    <row r="995">
      <c r="A995" s="41"/>
      <c r="B995" s="7"/>
      <c r="C995" s="7"/>
      <c r="D995" s="7"/>
      <c r="E995" s="42"/>
      <c r="F995" s="43"/>
      <c r="G995" s="7"/>
    </row>
    <row r="996">
      <c r="A996" s="41"/>
      <c r="B996" s="7"/>
      <c r="C996" s="7"/>
      <c r="D996" s="7"/>
      <c r="E996" s="42"/>
      <c r="F996" s="43"/>
      <c r="G996" s="7"/>
    </row>
    <row r="997">
      <c r="A997" s="41"/>
      <c r="B997" s="7"/>
      <c r="C997" s="7"/>
      <c r="D997" s="7"/>
      <c r="E997" s="42"/>
      <c r="F997" s="43"/>
      <c r="G997" s="7"/>
    </row>
    <row r="998">
      <c r="A998" s="41"/>
      <c r="B998" s="7"/>
      <c r="C998" s="7"/>
      <c r="D998" s="7"/>
      <c r="E998" s="42"/>
      <c r="F998" s="43"/>
      <c r="G998" s="7"/>
    </row>
    <row r="999">
      <c r="A999" s="41"/>
      <c r="B999" s="7"/>
      <c r="C999" s="7"/>
      <c r="D999" s="7"/>
      <c r="E999" s="42"/>
      <c r="F999" s="43"/>
      <c r="G999" s="7"/>
    </row>
    <row r="1000">
      <c r="A1000" s="41"/>
      <c r="B1000" s="7"/>
      <c r="C1000" s="7"/>
      <c r="D1000" s="7"/>
      <c r="E1000" s="42"/>
      <c r="F1000" s="43"/>
      <c r="G1000" s="7"/>
    </row>
    <row r="1001">
      <c r="A1001" s="41"/>
      <c r="B1001" s="7"/>
      <c r="C1001" s="7"/>
      <c r="D1001" s="7"/>
      <c r="E1001" s="42"/>
      <c r="F1001" s="43"/>
      <c r="G1001" s="7"/>
    </row>
    <row r="1002">
      <c r="A1002" s="41"/>
      <c r="B1002" s="7"/>
      <c r="C1002" s="7"/>
      <c r="D1002" s="7"/>
      <c r="E1002" s="42"/>
      <c r="F1002" s="43"/>
      <c r="G1002" s="7"/>
    </row>
    <row r="1003">
      <c r="A1003" s="41"/>
      <c r="B1003" s="7"/>
      <c r="C1003" s="7"/>
      <c r="D1003" s="7"/>
      <c r="E1003" s="42"/>
      <c r="F1003" s="43"/>
      <c r="G1003" s="7"/>
    </row>
    <row r="1004">
      <c r="A1004" s="41"/>
      <c r="B1004" s="7"/>
      <c r="C1004" s="7"/>
      <c r="D1004" s="7"/>
      <c r="E1004" s="42"/>
      <c r="F1004" s="43"/>
      <c r="G1004" s="7"/>
    </row>
    <row r="1005">
      <c r="A1005" s="41"/>
      <c r="B1005" s="7"/>
      <c r="C1005" s="7"/>
      <c r="D1005" s="7"/>
      <c r="E1005" s="42"/>
      <c r="F1005" s="43"/>
      <c r="G1005" s="7"/>
    </row>
    <row r="1006">
      <c r="A1006" s="41"/>
      <c r="B1006" s="7"/>
      <c r="C1006" s="7"/>
      <c r="D1006" s="7"/>
      <c r="E1006" s="42"/>
      <c r="F1006" s="43"/>
      <c r="G1006" s="7"/>
    </row>
    <row r="1007">
      <c r="A1007" s="41"/>
      <c r="B1007" s="7"/>
      <c r="C1007" s="7"/>
      <c r="D1007" s="7"/>
      <c r="E1007" s="42"/>
      <c r="F1007" s="43"/>
      <c r="G1007" s="7"/>
    </row>
    <row r="1008">
      <c r="A1008" s="41"/>
      <c r="B1008" s="7"/>
      <c r="C1008" s="7"/>
      <c r="D1008" s="7"/>
      <c r="E1008" s="42"/>
      <c r="F1008" s="43"/>
      <c r="G1008" s="7"/>
    </row>
  </sheetData>
  <dataValidations>
    <dataValidation type="list" allowBlank="1" showErrorMessage="1" sqref="A106:A109 A130 A132 A363 A417:A419 A485 A517:A518 A570:A571 A573 A577">
      <formula1>People!$A$2:$A$1079</formula1>
    </dataValidation>
    <dataValidation type="list" allowBlank="1" showErrorMessage="1" sqref="A2:A9 A11:A12 A14 A16:A41 A44:A47 A49 A52 A55 A57:A66 A68:A103 A105 A110:A111 A116:A122 A124:A128 A138 A140:A151 A160:A169 A172:A173 A176:A185 A190:A198 A200:A228 A232:A234 A236:A273 A276:A289 A294:A307 A309:A317 A320:A328 A332:A346 A349:A350 A354:A362 A365:A370 A372:A374 A376 A378 A380:A387 A395:A400 A409 A411:A413 A415 A420:A423 A427:A429 A433:A442 A448:A449 A451:A452 A454:A455 A463:A469 A478:A484 A487:A488 A493:A501 A503:A509 A513:A516 A520 A524:A529 A532:A540 A547:A550 A552:A569 A572 A576 A581 A585:A591 A593:A595 A597:A610 A612:A622 A634:A667 A677 A684:A1008">
      <formula1>People!$A$2:$A$1001</formula1>
    </dataValidation>
    <dataValidation type="list" allowBlank="1" showErrorMessage="1" sqref="A10 A13 A15 A42:A43 A48 A50:A51 A53:A54 A56 A67 A112:A115 A123 A129 A131 A133:A137 A139 A152:A159 A170:A171 A174:A175 A186:A189 A199 A229:A231 A235 A274:A275 A290:A293 A308 A318:A319 A329:A331 A347:A348 A351:A353 A364 A371 A375 A377 A379 A388:A394 A401:A408 A410 A414 A416 A424:A426 A430:A432 A443:A447 A450 A453 A456:A462 A470:A477 A486 A489:A492 A502 A510:A512 A519 A521:A523 A530:A531 A541:A546 A551 A574:A575 A578:A580 A582:A584 A592 A596 A611 A623:A633 A668:A676 A678:A683">
      <formula1>People!$A$2:$A$1142</formula1>
    </dataValidation>
  </dataValidations>
  <hyperlinks>
    <hyperlink r:id="rId1" ref="F9"/>
    <hyperlink r:id="rId2" ref="F10"/>
    <hyperlink r:id="rId3" ref="F13"/>
    <hyperlink r:id="rId4" ref="F14"/>
    <hyperlink r:id="rId5" ref="F15"/>
    <hyperlink r:id="rId6" ref="F16"/>
    <hyperlink r:id="rId7" ref="F17"/>
    <hyperlink r:id="rId8" ref="F18"/>
    <hyperlink r:id="rId9" ref="F19"/>
    <hyperlink r:id="rId10" ref="F21"/>
    <hyperlink r:id="rId11" ref="F22"/>
    <hyperlink r:id="rId12" ref="F23"/>
    <hyperlink r:id="rId13" ref="F24"/>
    <hyperlink r:id="rId14" ref="F25"/>
    <hyperlink r:id="rId15" ref="F26"/>
    <hyperlink r:id="rId16" ref="F27"/>
    <hyperlink r:id="rId17" ref="F28"/>
    <hyperlink r:id="rId18" ref="F33"/>
    <hyperlink r:id="rId19" ref="F36"/>
    <hyperlink r:id="rId20" ref="F42"/>
    <hyperlink r:id="rId21" ref="F43"/>
    <hyperlink r:id="rId22" ref="F44"/>
    <hyperlink r:id="rId23" ref="F47"/>
    <hyperlink r:id="rId24" ref="F48"/>
    <hyperlink r:id="rId25" ref="F50"/>
    <hyperlink r:id="rId26" ref="F51"/>
    <hyperlink r:id="rId27" ref="F53"/>
    <hyperlink r:id="rId28" ref="F54"/>
    <hyperlink r:id="rId29" ref="F56"/>
    <hyperlink r:id="rId30" ref="F67"/>
    <hyperlink r:id="rId31" ref="F70"/>
    <hyperlink r:id="rId32" ref="F78"/>
    <hyperlink r:id="rId33" ref="F83"/>
    <hyperlink r:id="rId34" ref="F84"/>
    <hyperlink r:id="rId35" ref="F86"/>
    <hyperlink r:id="rId36" ref="F87"/>
    <hyperlink r:id="rId37" ref="F90"/>
    <hyperlink r:id="rId38" ref="F91"/>
    <hyperlink r:id="rId39" ref="F94"/>
    <hyperlink r:id="rId40" ref="F96"/>
    <hyperlink r:id="rId41" ref="F97"/>
    <hyperlink r:id="rId42" ref="F98"/>
    <hyperlink r:id="rId43" ref="F104"/>
    <hyperlink r:id="rId44" ref="F106"/>
    <hyperlink r:id="rId45" ref="F107"/>
    <hyperlink r:id="rId46" ref="F108"/>
    <hyperlink r:id="rId47" ref="F109"/>
    <hyperlink r:id="rId48" ref="F112"/>
    <hyperlink r:id="rId49" ref="F113"/>
    <hyperlink r:id="rId50" ref="F114"/>
    <hyperlink r:id="rId51" ref="F115"/>
    <hyperlink r:id="rId52" ref="F116"/>
    <hyperlink r:id="rId53" ref="F119"/>
    <hyperlink r:id="rId54" ref="F120"/>
    <hyperlink r:id="rId55" ref="F121"/>
    <hyperlink r:id="rId56" ref="F123"/>
    <hyperlink r:id="rId57" ref="F124"/>
    <hyperlink r:id="rId58" location=":~:text=Smotrich%20claims%20that%20Israeli%20military%20rule%20over%20Gaza,has%20concluded%20its%20war%20on%20the%20Palestinian%20enclave." ref="F125"/>
    <hyperlink r:id="rId59" ref="F126"/>
    <hyperlink r:id="rId60" ref="F127"/>
    <hyperlink r:id="rId61" ref="F129"/>
    <hyperlink r:id="rId62" ref="F130"/>
    <hyperlink r:id="rId63" ref="F131"/>
    <hyperlink r:id="rId64" ref="F132"/>
    <hyperlink r:id="rId65" ref="F133"/>
    <hyperlink r:id="rId66" ref="F134"/>
    <hyperlink r:id="rId67" ref="F135"/>
    <hyperlink r:id="rId68" ref="F136"/>
    <hyperlink r:id="rId69" location=":~:text=%E2%80%9CWhenever%20I'm%20talking%20about,%2C%E2%80%9D%20Almog%2DGoldstein%20said." ref="F137"/>
    <hyperlink r:id="rId70" ref="F138"/>
    <hyperlink r:id="rId71" ref="F139"/>
    <hyperlink r:id="rId72" ref="F142"/>
    <hyperlink r:id="rId73" ref="F144"/>
    <hyperlink r:id="rId74" ref="F145"/>
    <hyperlink r:id="rId75" ref="F146"/>
    <hyperlink r:id="rId76" ref="F147"/>
    <hyperlink r:id="rId77" ref="F148"/>
    <hyperlink r:id="rId78" ref="F149"/>
    <hyperlink r:id="rId79" ref="F150"/>
    <hyperlink r:id="rId80" ref="F151"/>
    <hyperlink r:id="rId81" ref="F152"/>
    <hyperlink r:id="rId82" ref="F153"/>
    <hyperlink r:id="rId83" ref="F154"/>
    <hyperlink r:id="rId84" ref="F156"/>
    <hyperlink r:id="rId85" ref="F157"/>
    <hyperlink r:id="rId86" ref="F158"/>
    <hyperlink r:id="rId87" ref="F159"/>
    <hyperlink r:id="rId88" ref="F162"/>
    <hyperlink r:id="rId89" ref="F163"/>
    <hyperlink r:id="rId90" ref="F164"/>
    <hyperlink r:id="rId91" ref="F165"/>
    <hyperlink r:id="rId92" ref="F166"/>
    <hyperlink r:id="rId93" ref="F169"/>
    <hyperlink r:id="rId94" ref="F170"/>
    <hyperlink r:id="rId95" location="v=onepage&amp;q=%22You%20are%20no%20doubt%20aware%20of%20the%20JNF's%20activity%20in%20this%20respect.%20Now%20a%20transfer%20of%20a%20completely%20different%20scope%20will%20have%20to%20be%20carried%20out.%20In%20many%20parts%20of%20the%20country%20new%20settlement%20will%20not%20be%20possible%20without%20transferring%20the%20Arab%20fellahin.%22&amp;f=false" ref="F171"/>
    <hyperlink r:id="rId96" ref="F172"/>
    <hyperlink r:id="rId97" ref="F173"/>
    <hyperlink r:id="rId98" ref="F174"/>
    <hyperlink r:id="rId99" ref="F175"/>
    <hyperlink r:id="rId100" ref="F180"/>
    <hyperlink r:id="rId101" ref="F181"/>
    <hyperlink r:id="rId102" ref="F186"/>
    <hyperlink r:id="rId103" ref="F187"/>
    <hyperlink r:id="rId104" ref="F188"/>
    <hyperlink r:id="rId105" ref="F189"/>
    <hyperlink r:id="rId106" ref="F190"/>
    <hyperlink r:id="rId107" ref="F191"/>
    <hyperlink r:id="rId108" ref="F192"/>
    <hyperlink r:id="rId109" ref="F194"/>
    <hyperlink r:id="rId110" ref="F199"/>
    <hyperlink r:id="rId111" ref="F200"/>
    <hyperlink r:id="rId112" ref="F201"/>
    <hyperlink r:id="rId113" ref="F202"/>
    <hyperlink r:id="rId114" ref="F204"/>
    <hyperlink r:id="rId115" ref="F207"/>
    <hyperlink r:id="rId116" ref="F208"/>
    <hyperlink r:id="rId117" ref="F210"/>
    <hyperlink r:id="rId118" ref="F211"/>
    <hyperlink r:id="rId119" ref="F212"/>
    <hyperlink r:id="rId120" ref="F213"/>
    <hyperlink r:id="rId121" ref="F215"/>
    <hyperlink r:id="rId122" ref="F216"/>
    <hyperlink r:id="rId123" ref="F220"/>
    <hyperlink r:id="rId124" ref="F222"/>
    <hyperlink r:id="rId125" ref="F223"/>
    <hyperlink r:id="rId126" ref="F224"/>
    <hyperlink r:id="rId127" ref="F229"/>
    <hyperlink r:id="rId128" ref="F230"/>
    <hyperlink r:id="rId129" ref="F231"/>
    <hyperlink r:id="rId130" ref="F233"/>
    <hyperlink r:id="rId131" ref="G233"/>
    <hyperlink r:id="rId132" ref="F234"/>
    <hyperlink r:id="rId133" ref="F235"/>
    <hyperlink r:id="rId134" ref="F236"/>
    <hyperlink r:id="rId135" ref="F238"/>
    <hyperlink r:id="rId136" ref="F239"/>
    <hyperlink r:id="rId137" ref="F240"/>
    <hyperlink r:id="rId138" ref="F241"/>
    <hyperlink r:id="rId139" ref="F242"/>
    <hyperlink r:id="rId140" ref="F243"/>
    <hyperlink r:id="rId141" ref="F244"/>
    <hyperlink r:id="rId142" ref="F245"/>
    <hyperlink r:id="rId143" ref="F246"/>
    <hyperlink r:id="rId144" ref="F247"/>
    <hyperlink r:id="rId145" ref="F248"/>
    <hyperlink r:id="rId146" ref="F249"/>
    <hyperlink r:id="rId147" ref="F250"/>
    <hyperlink r:id="rId148" ref="F251"/>
    <hyperlink r:id="rId149" ref="F252"/>
    <hyperlink r:id="rId150" ref="F253"/>
    <hyperlink r:id="rId151" ref="F254"/>
    <hyperlink r:id="rId152" ref="F255"/>
    <hyperlink r:id="rId153" ref="F256"/>
    <hyperlink r:id="rId154" ref="F257"/>
    <hyperlink r:id="rId155" ref="F258"/>
    <hyperlink r:id="rId156" ref="F259"/>
    <hyperlink r:id="rId157" ref="F260"/>
    <hyperlink r:id="rId158" ref="F261"/>
    <hyperlink r:id="rId159" ref="F271"/>
    <hyperlink r:id="rId160" ref="F272"/>
    <hyperlink r:id="rId161" ref="F274"/>
    <hyperlink r:id="rId162" ref="F275"/>
    <hyperlink r:id="rId163" ref="F278"/>
    <hyperlink r:id="rId164" ref="F286"/>
    <hyperlink r:id="rId165" ref="F287"/>
    <hyperlink r:id="rId166" ref="F290"/>
    <hyperlink r:id="rId167" ref="F291"/>
    <hyperlink r:id="rId168" ref="F292"/>
    <hyperlink r:id="rId169" ref="F293"/>
    <hyperlink r:id="rId170" ref="F301"/>
    <hyperlink r:id="rId171" ref="F303"/>
    <hyperlink r:id="rId172" ref="F304"/>
    <hyperlink r:id="rId173" ref="F305"/>
    <hyperlink r:id="rId174" ref="F307"/>
    <hyperlink r:id="rId175" ref="F308"/>
    <hyperlink r:id="rId176" ref="F310"/>
    <hyperlink r:id="rId177" ref="F311"/>
    <hyperlink r:id="rId178" ref="F312"/>
    <hyperlink r:id="rId179" ref="F313"/>
    <hyperlink r:id="rId180" ref="F314"/>
    <hyperlink r:id="rId181" ref="F317"/>
    <hyperlink r:id="rId182" ref="F318"/>
    <hyperlink r:id="rId183" ref="F319"/>
    <hyperlink r:id="rId184" ref="F328"/>
    <hyperlink r:id="rId185" ref="F329"/>
    <hyperlink r:id="rId186" ref="F330"/>
    <hyperlink r:id="rId187" ref="F331"/>
    <hyperlink r:id="rId188" ref="F338"/>
    <hyperlink r:id="rId189" ref="F339"/>
    <hyperlink r:id="rId190" ref="F340"/>
    <hyperlink r:id="rId191" ref="F341"/>
    <hyperlink r:id="rId192" ref="F343"/>
    <hyperlink r:id="rId193" ref="F347"/>
    <hyperlink r:id="rId194" ref="F348"/>
    <hyperlink r:id="rId195" ref="F351"/>
    <hyperlink r:id="rId196" ref="F352"/>
    <hyperlink r:id="rId197" ref="F353"/>
    <hyperlink r:id="rId198" ref="F355"/>
    <hyperlink r:id="rId199" ref="F356"/>
    <hyperlink r:id="rId200" ref="F357"/>
    <hyperlink r:id="rId201" ref="F363"/>
    <hyperlink r:id="rId202" location="v=onepage&amp;q=weitz%20transfer%20nazareth%20thon&amp;f=false" ref="F364"/>
    <hyperlink r:id="rId203" ref="F371"/>
    <hyperlink r:id="rId204" ref="F372"/>
    <hyperlink r:id="rId205" ref="F373"/>
    <hyperlink r:id="rId206" ref="F375"/>
    <hyperlink r:id="rId207" ref="F377"/>
    <hyperlink r:id="rId208" ref="F378"/>
    <hyperlink r:id="rId209" ref="F379"/>
    <hyperlink r:id="rId210" ref="F382"/>
    <hyperlink r:id="rId211" ref="F383"/>
    <hyperlink r:id="rId212" ref="F386"/>
    <hyperlink r:id="rId213" ref="F387"/>
    <hyperlink r:id="rId214" ref="F388"/>
    <hyperlink r:id="rId215" ref="F389"/>
    <hyperlink r:id="rId216" ref="F390"/>
    <hyperlink r:id="rId217" ref="F391"/>
    <hyperlink r:id="rId218" ref="F392"/>
    <hyperlink r:id="rId219" ref="F393"/>
    <hyperlink r:id="rId220" ref="F394"/>
    <hyperlink r:id="rId221" ref="F395"/>
    <hyperlink r:id="rId222" ref="F398"/>
    <hyperlink r:id="rId223" ref="F401"/>
    <hyperlink r:id="rId224" ref="F402"/>
    <hyperlink r:id="rId225" ref="F403"/>
    <hyperlink r:id="rId226" ref="F404"/>
    <hyperlink r:id="rId227" ref="F405"/>
    <hyperlink r:id="rId228" ref="F406"/>
    <hyperlink r:id="rId229" ref="F407"/>
    <hyperlink r:id="rId230" ref="F408"/>
    <hyperlink r:id="rId231" ref="F409"/>
    <hyperlink r:id="rId232" ref="F410"/>
    <hyperlink r:id="rId233" ref="F412"/>
    <hyperlink r:id="rId234" ref="F413"/>
    <hyperlink r:id="rId235" ref="F414"/>
    <hyperlink r:id="rId236" ref="F416"/>
    <hyperlink r:id="rId237" ref="F417"/>
    <hyperlink r:id="rId238" ref="F418"/>
    <hyperlink r:id="rId239" ref="F419"/>
    <hyperlink r:id="rId240" ref="F424"/>
    <hyperlink r:id="rId241" ref="F425"/>
    <hyperlink r:id="rId242" ref="F426"/>
    <hyperlink r:id="rId243" ref="F430"/>
    <hyperlink r:id="rId244" ref="F431"/>
    <hyperlink r:id="rId245" ref="F432"/>
    <hyperlink r:id="rId246" ref="F433"/>
    <hyperlink r:id="rId247" ref="F434"/>
    <hyperlink r:id="rId248" ref="F438"/>
    <hyperlink r:id="rId249" ref="F439"/>
    <hyperlink r:id="rId250" ref="F441"/>
    <hyperlink r:id="rId251" ref="F443"/>
    <hyperlink r:id="rId252" ref="F444"/>
    <hyperlink r:id="rId253" ref="F445"/>
    <hyperlink r:id="rId254" ref="F446"/>
    <hyperlink r:id="rId255" ref="F447"/>
    <hyperlink r:id="rId256" ref="F448"/>
    <hyperlink r:id="rId257" ref="F450"/>
    <hyperlink r:id="rId258" ref="F453"/>
    <hyperlink r:id="rId259" ref="F456"/>
    <hyperlink r:id="rId260" ref="F457"/>
    <hyperlink r:id="rId261" ref="F458"/>
    <hyperlink r:id="rId262" ref="F459"/>
    <hyperlink r:id="rId263" ref="F460"/>
    <hyperlink r:id="rId264" ref="F461"/>
    <hyperlink r:id="rId265" ref="F462"/>
    <hyperlink r:id="rId266" ref="F463"/>
    <hyperlink r:id="rId267" ref="F464"/>
    <hyperlink r:id="rId268" ref="F465"/>
    <hyperlink r:id="rId269" ref="F466"/>
    <hyperlink r:id="rId270" ref="F467"/>
    <hyperlink r:id="rId271" ref="F468"/>
    <hyperlink r:id="rId272" ref="F470"/>
    <hyperlink r:id="rId273" ref="F471"/>
    <hyperlink r:id="rId274" ref="F472"/>
    <hyperlink r:id="rId275" ref="F473"/>
    <hyperlink r:id="rId276" ref="F474"/>
    <hyperlink r:id="rId277" ref="F475"/>
    <hyperlink r:id="rId278" ref="F476"/>
    <hyperlink r:id="rId279" ref="F477"/>
    <hyperlink r:id="rId280" ref="F482"/>
    <hyperlink r:id="rId281" ref="F483"/>
    <hyperlink r:id="rId282" ref="F484"/>
    <hyperlink r:id="rId283" ref="F485"/>
    <hyperlink r:id="rId284" ref="F486"/>
    <hyperlink r:id="rId285" ref="F487"/>
    <hyperlink r:id="rId286" ref="F488"/>
    <hyperlink r:id="rId287" ref="F489"/>
    <hyperlink r:id="rId288" ref="F490"/>
    <hyperlink r:id="rId289" ref="F491"/>
    <hyperlink r:id="rId290" ref="F492"/>
    <hyperlink r:id="rId291" ref="F496"/>
    <hyperlink r:id="rId292" ref="F500"/>
    <hyperlink r:id="rId293" ref="F501"/>
    <hyperlink r:id="rId294" ref="F502"/>
    <hyperlink r:id="rId295" ref="F504"/>
    <hyperlink r:id="rId296" ref="F507"/>
    <hyperlink r:id="rId297" ref="F508"/>
    <hyperlink r:id="rId298" ref="F509"/>
    <hyperlink r:id="rId299" ref="F510"/>
    <hyperlink r:id="rId300" ref="F511"/>
    <hyperlink r:id="rId301" ref="F512"/>
    <hyperlink r:id="rId302" ref="F513"/>
    <hyperlink r:id="rId303" ref="F514"/>
    <hyperlink r:id="rId304" location="translation" ref="F517"/>
    <hyperlink r:id="rId305" location="translation" ref="F518"/>
    <hyperlink r:id="rId306" ref="F519"/>
    <hyperlink r:id="rId307" ref="F521"/>
    <hyperlink r:id="rId308" ref="F522"/>
    <hyperlink r:id="rId309" ref="F523"/>
    <hyperlink r:id="rId310" ref="F525"/>
    <hyperlink r:id="rId311" ref="F526"/>
    <hyperlink r:id="rId312" ref="F527"/>
    <hyperlink r:id="rId313" ref="F530"/>
    <hyperlink r:id="rId314" ref="F531"/>
    <hyperlink r:id="rId315" ref="F532"/>
    <hyperlink r:id="rId316" ref="F541"/>
    <hyperlink r:id="rId317" ref="F542"/>
    <hyperlink r:id="rId318" ref="F543"/>
    <hyperlink r:id="rId319" ref="F544"/>
    <hyperlink r:id="rId320" ref="F545"/>
    <hyperlink r:id="rId321" ref="F546"/>
    <hyperlink r:id="rId322" ref="F551"/>
    <hyperlink r:id="rId323" ref="F554"/>
    <hyperlink r:id="rId324" ref="F556"/>
    <hyperlink r:id="rId325" ref="F557"/>
    <hyperlink r:id="rId326" ref="F562"/>
    <hyperlink r:id="rId327" ref="F563"/>
    <hyperlink r:id="rId328" ref="F565"/>
    <hyperlink r:id="rId329" ref="F570"/>
    <hyperlink r:id="rId330" ref="F571"/>
    <hyperlink r:id="rId331" ref="F573"/>
    <hyperlink r:id="rId332" ref="F574"/>
    <hyperlink r:id="rId333" ref="F575"/>
    <hyperlink r:id="rId334" ref="F576"/>
    <hyperlink r:id="rId335" ref="F577"/>
    <hyperlink r:id="rId336" ref="F578"/>
    <hyperlink r:id="rId337" ref="F579"/>
    <hyperlink r:id="rId338" ref="F580"/>
    <hyperlink r:id="rId339" ref="F581"/>
    <hyperlink r:id="rId340" ref="F582"/>
    <hyperlink r:id="rId341" ref="F583"/>
    <hyperlink r:id="rId342" ref="F584"/>
    <hyperlink r:id="rId343" ref="F586"/>
    <hyperlink r:id="rId344" ref="F587"/>
    <hyperlink r:id="rId345" ref="F592"/>
    <hyperlink r:id="rId346" ref="F596"/>
    <hyperlink r:id="rId347" ref="F598"/>
    <hyperlink r:id="rId348" ref="F599"/>
    <hyperlink r:id="rId349" ref="F613"/>
    <hyperlink r:id="rId350" ref="F616"/>
    <hyperlink r:id="rId351" ref="F617"/>
    <hyperlink r:id="rId352" ref="F619"/>
    <hyperlink r:id="rId353" ref="F623"/>
    <hyperlink r:id="rId354" ref="F624"/>
    <hyperlink r:id="rId355" ref="F625"/>
    <hyperlink r:id="rId356" ref="F626"/>
    <hyperlink r:id="rId357" ref="F627"/>
    <hyperlink r:id="rId358" ref="F628"/>
    <hyperlink r:id="rId359" ref="F629"/>
    <hyperlink r:id="rId360" ref="F630"/>
    <hyperlink r:id="rId361" ref="F631"/>
    <hyperlink r:id="rId362" ref="F632"/>
    <hyperlink r:id="rId363" ref="F633"/>
    <hyperlink r:id="rId364" ref="F635"/>
    <hyperlink r:id="rId365" ref="G635"/>
    <hyperlink r:id="rId366" ref="F637"/>
    <hyperlink r:id="rId367" ref="F638"/>
    <hyperlink r:id="rId368" ref="F639"/>
    <hyperlink r:id="rId369" ref="F640"/>
    <hyperlink r:id="rId370" ref="F641"/>
    <hyperlink r:id="rId371" location=":~:text=Meeting%20local%20leaders%20of%20northern,homes%20before%20it%20does%20so." ref="F643"/>
    <hyperlink r:id="rId372" ref="F647"/>
    <hyperlink r:id="rId373" ref="F665"/>
    <hyperlink r:id="rId374" ref="F666"/>
    <hyperlink r:id="rId375" ref="F667"/>
    <hyperlink r:id="rId376" ref="F668"/>
    <hyperlink r:id="rId377" ref="F669"/>
    <hyperlink r:id="rId378" ref="F670"/>
    <hyperlink r:id="rId379" ref="F671"/>
    <hyperlink r:id="rId380" ref="F672"/>
    <hyperlink r:id="rId381" ref="F673"/>
    <hyperlink r:id="rId382" ref="F674"/>
    <hyperlink r:id="rId383" ref="F675"/>
    <hyperlink r:id="rId384" ref="F676"/>
    <hyperlink r:id="rId385" ref="F678"/>
    <hyperlink r:id="rId386" ref="F679"/>
    <hyperlink r:id="rId387" ref="F680"/>
    <hyperlink r:id="rId388" ref="F681"/>
    <hyperlink r:id="rId389" ref="F682"/>
    <hyperlink r:id="rId390" ref="F683"/>
    <hyperlink r:id="rId391" ref="F685"/>
    <hyperlink r:id="rId392" ref="F686"/>
  </hyperlinks>
  <printOptions gridLines="1" horizontalCentered="1"/>
  <pageMargins bottom="0.75" footer="0.0" header="0.0" left="0.25" right="0.25" top="0.75"/>
  <pageSetup fitToHeight="0" cellComments="atEnd" orientation="landscape" pageOrder="overThenDown"/>
  <drawing r:id="rId39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0.75"/>
    <col customWidth="1" min="2" max="2" width="21.0"/>
    <col customWidth="1" min="3" max="3" width="52.0"/>
    <col customWidth="1" min="4" max="4" width="21.25"/>
    <col customWidth="1" min="5" max="5" width="35.13"/>
  </cols>
  <sheetData>
    <row r="1">
      <c r="A1" s="44" t="s">
        <v>1890</v>
      </c>
      <c r="B1" s="44" t="s">
        <v>1</v>
      </c>
      <c r="C1" s="44" t="s">
        <v>1891</v>
      </c>
      <c r="D1" s="45" t="s">
        <v>1892</v>
      </c>
      <c r="E1" s="44" t="s">
        <v>1893</v>
      </c>
      <c r="F1" s="46"/>
      <c r="G1" s="46"/>
      <c r="H1" s="46"/>
      <c r="I1" s="46"/>
      <c r="J1" s="46"/>
      <c r="K1" s="46"/>
      <c r="L1" s="46"/>
      <c r="M1" s="46"/>
      <c r="N1" s="46"/>
      <c r="O1" s="46"/>
      <c r="P1" s="46"/>
      <c r="Q1" s="46"/>
      <c r="R1" s="46"/>
      <c r="S1" s="46"/>
      <c r="T1" s="46"/>
      <c r="U1" s="46"/>
      <c r="V1" s="46"/>
      <c r="W1" s="46"/>
      <c r="X1" s="46"/>
    </row>
    <row r="2">
      <c r="A2" s="13" t="s">
        <v>315</v>
      </c>
      <c r="B2" s="47" t="s">
        <v>1894</v>
      </c>
      <c r="C2" s="48"/>
      <c r="D2" s="12"/>
      <c r="E2" s="12"/>
      <c r="F2" s="12"/>
      <c r="G2" s="12"/>
      <c r="H2" s="12"/>
      <c r="I2" s="12"/>
      <c r="J2" s="12"/>
      <c r="K2" s="12"/>
      <c r="L2" s="12"/>
      <c r="M2" s="12"/>
      <c r="N2" s="12"/>
      <c r="O2" s="12"/>
      <c r="P2" s="12"/>
      <c r="Q2" s="12"/>
      <c r="R2" s="12"/>
      <c r="S2" s="12"/>
      <c r="T2" s="12"/>
      <c r="U2" s="12"/>
      <c r="V2" s="12"/>
      <c r="W2" s="12"/>
      <c r="X2" s="12"/>
    </row>
    <row r="3">
      <c r="A3" s="49" t="s">
        <v>7</v>
      </c>
      <c r="B3" s="49" t="s">
        <v>1895</v>
      </c>
      <c r="C3" s="50" t="s">
        <v>1896</v>
      </c>
      <c r="D3" s="12"/>
      <c r="E3" s="12"/>
      <c r="F3" s="12"/>
      <c r="G3" s="12"/>
      <c r="H3" s="12"/>
      <c r="I3" s="12"/>
      <c r="J3" s="12"/>
      <c r="K3" s="12"/>
      <c r="L3" s="12"/>
      <c r="M3" s="12"/>
      <c r="N3" s="12"/>
      <c r="O3" s="12"/>
      <c r="P3" s="12"/>
      <c r="Q3" s="12"/>
      <c r="R3" s="12"/>
      <c r="S3" s="12"/>
      <c r="T3" s="12"/>
      <c r="U3" s="12"/>
      <c r="V3" s="12"/>
      <c r="W3" s="12"/>
      <c r="X3" s="12"/>
    </row>
    <row r="4">
      <c r="A4" s="49" t="s">
        <v>1897</v>
      </c>
      <c r="B4" s="49" t="s">
        <v>1898</v>
      </c>
      <c r="C4" s="50" t="s">
        <v>1899</v>
      </c>
      <c r="D4" s="12"/>
      <c r="E4" s="12"/>
      <c r="F4" s="12"/>
      <c r="G4" s="12"/>
      <c r="H4" s="12"/>
      <c r="I4" s="12"/>
      <c r="J4" s="12"/>
      <c r="K4" s="12"/>
      <c r="L4" s="12"/>
      <c r="M4" s="12"/>
      <c r="N4" s="12"/>
      <c r="O4" s="12"/>
      <c r="P4" s="12"/>
      <c r="Q4" s="12"/>
      <c r="R4" s="12"/>
      <c r="S4" s="12"/>
      <c r="T4" s="12"/>
      <c r="U4" s="12"/>
      <c r="V4" s="12"/>
      <c r="W4" s="12"/>
      <c r="X4" s="12"/>
    </row>
    <row r="5">
      <c r="A5" s="49" t="s">
        <v>11</v>
      </c>
      <c r="B5" s="49" t="s">
        <v>1900</v>
      </c>
      <c r="C5" s="50" t="s">
        <v>1901</v>
      </c>
      <c r="D5" s="12"/>
      <c r="E5" s="12"/>
      <c r="F5" s="12"/>
      <c r="G5" s="12"/>
      <c r="H5" s="12"/>
      <c r="I5" s="12"/>
      <c r="J5" s="12"/>
      <c r="K5" s="12"/>
      <c r="L5" s="12"/>
      <c r="M5" s="12"/>
      <c r="N5" s="12"/>
      <c r="O5" s="12"/>
      <c r="P5" s="12"/>
      <c r="Q5" s="12"/>
      <c r="R5" s="12"/>
      <c r="S5" s="12"/>
      <c r="T5" s="12"/>
      <c r="U5" s="12"/>
      <c r="V5" s="12"/>
      <c r="W5" s="12"/>
      <c r="X5" s="12"/>
    </row>
    <row r="6">
      <c r="A6" s="49" t="s">
        <v>15</v>
      </c>
      <c r="B6" s="49" t="s">
        <v>1902</v>
      </c>
      <c r="C6" s="50" t="s">
        <v>1903</v>
      </c>
      <c r="D6" s="48"/>
      <c r="E6" s="12"/>
      <c r="F6" s="12"/>
      <c r="G6" s="12"/>
      <c r="H6" s="12"/>
      <c r="I6" s="12"/>
      <c r="J6" s="12"/>
      <c r="K6" s="12"/>
      <c r="L6" s="12"/>
      <c r="M6" s="12"/>
      <c r="N6" s="12"/>
      <c r="O6" s="12"/>
      <c r="P6" s="12"/>
      <c r="Q6" s="12"/>
      <c r="R6" s="12"/>
      <c r="S6" s="12"/>
      <c r="T6" s="12"/>
      <c r="U6" s="12"/>
      <c r="V6" s="12"/>
      <c r="W6" s="12"/>
      <c r="X6" s="12"/>
    </row>
    <row r="7">
      <c r="A7" s="49" t="s">
        <v>19</v>
      </c>
      <c r="B7" s="49" t="s">
        <v>1904</v>
      </c>
      <c r="C7" s="50" t="s">
        <v>1905</v>
      </c>
      <c r="D7" s="12" t="s">
        <v>1906</v>
      </c>
      <c r="E7" s="12"/>
      <c r="F7" s="12"/>
      <c r="G7" s="12"/>
      <c r="H7" s="12"/>
      <c r="I7" s="12"/>
      <c r="J7" s="12"/>
      <c r="K7" s="12"/>
      <c r="L7" s="12"/>
      <c r="M7" s="12"/>
      <c r="N7" s="12"/>
      <c r="O7" s="12"/>
      <c r="P7" s="12"/>
      <c r="Q7" s="12"/>
      <c r="R7" s="12"/>
      <c r="S7" s="12"/>
      <c r="T7" s="12"/>
      <c r="U7" s="12"/>
      <c r="V7" s="12"/>
      <c r="W7" s="12"/>
      <c r="X7" s="12"/>
    </row>
    <row r="8">
      <c r="A8" s="49" t="s">
        <v>26</v>
      </c>
      <c r="B8" s="49" t="s">
        <v>1907</v>
      </c>
      <c r="C8" s="50" t="s">
        <v>1908</v>
      </c>
      <c r="D8" s="48"/>
      <c r="E8" s="12"/>
      <c r="F8" s="12"/>
      <c r="G8" s="12"/>
      <c r="H8" s="12"/>
      <c r="I8" s="12"/>
      <c r="J8" s="12"/>
      <c r="K8" s="12"/>
      <c r="L8" s="12"/>
      <c r="M8" s="12"/>
      <c r="N8" s="12"/>
      <c r="O8" s="12"/>
      <c r="P8" s="12"/>
      <c r="Q8" s="12"/>
      <c r="R8" s="12"/>
      <c r="S8" s="12"/>
      <c r="T8" s="12"/>
      <c r="U8" s="12"/>
      <c r="V8" s="12"/>
      <c r="W8" s="12"/>
      <c r="X8" s="12"/>
    </row>
    <row r="9">
      <c r="A9" s="49" t="s">
        <v>30</v>
      </c>
      <c r="B9" s="49" t="s">
        <v>1909</v>
      </c>
      <c r="C9" s="50" t="s">
        <v>1910</v>
      </c>
      <c r="D9" s="12" t="s">
        <v>1911</v>
      </c>
      <c r="E9" s="12"/>
      <c r="F9" s="12"/>
      <c r="G9" s="12"/>
      <c r="H9" s="12"/>
      <c r="I9" s="12"/>
      <c r="J9" s="12"/>
      <c r="K9" s="12"/>
      <c r="L9" s="12"/>
      <c r="M9" s="12"/>
      <c r="N9" s="12"/>
      <c r="O9" s="12"/>
      <c r="P9" s="12"/>
      <c r="Q9" s="12"/>
      <c r="R9" s="12"/>
      <c r="S9" s="12"/>
      <c r="T9" s="12"/>
      <c r="U9" s="12"/>
      <c r="V9" s="12"/>
      <c r="W9" s="12"/>
      <c r="X9" s="12"/>
    </row>
    <row r="10">
      <c r="A10" s="49" t="s">
        <v>49</v>
      </c>
      <c r="B10" s="49" t="s">
        <v>1912</v>
      </c>
      <c r="C10" s="50" t="s">
        <v>1913</v>
      </c>
      <c r="D10" s="12"/>
      <c r="E10" s="12"/>
      <c r="F10" s="12"/>
      <c r="G10" s="12"/>
      <c r="H10" s="12"/>
      <c r="I10" s="12"/>
      <c r="J10" s="12"/>
      <c r="K10" s="12"/>
      <c r="L10" s="12"/>
      <c r="M10" s="12"/>
      <c r="N10" s="12"/>
      <c r="O10" s="12"/>
      <c r="P10" s="12"/>
      <c r="Q10" s="12"/>
      <c r="R10" s="12"/>
      <c r="S10" s="12"/>
      <c r="T10" s="12"/>
      <c r="U10" s="12"/>
      <c r="V10" s="12"/>
      <c r="W10" s="12"/>
      <c r="X10" s="12"/>
    </row>
    <row r="11">
      <c r="A11" s="49" t="s">
        <v>56</v>
      </c>
      <c r="B11" s="49" t="s">
        <v>1914</v>
      </c>
      <c r="C11" s="50" t="s">
        <v>1915</v>
      </c>
      <c r="D11" s="12"/>
      <c r="E11" s="12"/>
      <c r="F11" s="12"/>
      <c r="G11" s="12"/>
      <c r="H11" s="12"/>
      <c r="I11" s="12"/>
      <c r="J11" s="12"/>
      <c r="K11" s="12"/>
      <c r="L11" s="12"/>
      <c r="M11" s="12"/>
      <c r="N11" s="12"/>
      <c r="O11" s="12"/>
      <c r="P11" s="12"/>
      <c r="Q11" s="12"/>
      <c r="R11" s="12"/>
      <c r="S11" s="12"/>
      <c r="T11" s="12"/>
      <c r="U11" s="12"/>
      <c r="V11" s="12"/>
      <c r="W11" s="12"/>
      <c r="X11" s="12"/>
    </row>
    <row r="12">
      <c r="A12" s="49" t="s">
        <v>64</v>
      </c>
      <c r="B12" s="49" t="s">
        <v>1916</v>
      </c>
      <c r="C12" s="50" t="s">
        <v>1917</v>
      </c>
      <c r="D12" s="48"/>
      <c r="E12" s="12"/>
      <c r="F12" s="12"/>
      <c r="G12" s="12"/>
      <c r="H12" s="12"/>
      <c r="I12" s="12"/>
      <c r="J12" s="12"/>
      <c r="K12" s="12"/>
      <c r="L12" s="12"/>
      <c r="M12" s="12"/>
      <c r="N12" s="12"/>
      <c r="O12" s="12"/>
      <c r="P12" s="12"/>
      <c r="Q12" s="12"/>
      <c r="R12" s="12"/>
      <c r="S12" s="12"/>
      <c r="T12" s="12"/>
      <c r="U12" s="12"/>
      <c r="V12" s="12"/>
      <c r="W12" s="12"/>
      <c r="X12" s="12"/>
    </row>
    <row r="13">
      <c r="A13" s="49" t="s">
        <v>79</v>
      </c>
      <c r="B13" s="49" t="s">
        <v>1918</v>
      </c>
      <c r="C13" s="50" t="s">
        <v>1919</v>
      </c>
      <c r="D13" s="12" t="s">
        <v>1920</v>
      </c>
      <c r="E13" s="12"/>
      <c r="F13" s="12"/>
      <c r="G13" s="12"/>
      <c r="H13" s="12"/>
      <c r="I13" s="12"/>
      <c r="J13" s="12"/>
      <c r="K13" s="12"/>
      <c r="L13" s="12"/>
      <c r="M13" s="12"/>
      <c r="N13" s="12"/>
      <c r="O13" s="12"/>
      <c r="P13" s="12"/>
      <c r="Q13" s="12"/>
      <c r="R13" s="12"/>
      <c r="S13" s="12"/>
      <c r="T13" s="12"/>
      <c r="U13" s="12"/>
      <c r="V13" s="12"/>
      <c r="W13" s="12"/>
      <c r="X13" s="12"/>
    </row>
    <row r="14">
      <c r="A14" s="49" t="s">
        <v>89</v>
      </c>
      <c r="B14" s="49" t="s">
        <v>1921</v>
      </c>
      <c r="C14" s="50" t="s">
        <v>1922</v>
      </c>
      <c r="D14" s="12"/>
      <c r="E14" s="12"/>
      <c r="F14" s="12"/>
      <c r="G14" s="12"/>
      <c r="H14" s="12"/>
      <c r="I14" s="12"/>
      <c r="J14" s="12"/>
      <c r="K14" s="12"/>
      <c r="L14" s="12"/>
      <c r="M14" s="12"/>
      <c r="N14" s="12"/>
      <c r="O14" s="12"/>
      <c r="P14" s="12"/>
      <c r="Q14" s="12"/>
      <c r="R14" s="12"/>
      <c r="S14" s="12"/>
      <c r="T14" s="12"/>
      <c r="U14" s="12"/>
      <c r="V14" s="12"/>
      <c r="W14" s="12"/>
      <c r="X14" s="12"/>
    </row>
    <row r="15">
      <c r="A15" s="49" t="s">
        <v>93</v>
      </c>
      <c r="B15" s="49" t="s">
        <v>1923</v>
      </c>
      <c r="C15" s="50" t="s">
        <v>1924</v>
      </c>
      <c r="D15" s="12"/>
      <c r="E15" s="12"/>
      <c r="F15" s="12"/>
      <c r="G15" s="12"/>
      <c r="H15" s="12"/>
      <c r="I15" s="12"/>
      <c r="J15" s="12"/>
      <c r="K15" s="12"/>
      <c r="L15" s="12"/>
      <c r="M15" s="12"/>
      <c r="N15" s="12"/>
      <c r="O15" s="12"/>
      <c r="P15" s="12"/>
      <c r="Q15" s="12"/>
      <c r="R15" s="12"/>
      <c r="S15" s="12"/>
      <c r="T15" s="12"/>
      <c r="U15" s="12"/>
      <c r="V15" s="12"/>
      <c r="W15" s="12"/>
      <c r="X15" s="12"/>
    </row>
    <row r="16">
      <c r="A16" s="49" t="s">
        <v>100</v>
      </c>
      <c r="B16" s="49" t="s">
        <v>1925</v>
      </c>
      <c r="C16" s="50" t="s">
        <v>1926</v>
      </c>
      <c r="D16" s="12"/>
      <c r="E16" s="12"/>
      <c r="F16" s="12"/>
      <c r="G16" s="12"/>
      <c r="H16" s="12"/>
      <c r="I16" s="12"/>
      <c r="J16" s="12"/>
      <c r="K16" s="12"/>
      <c r="L16" s="12"/>
      <c r="M16" s="12"/>
      <c r="N16" s="12"/>
      <c r="O16" s="12"/>
      <c r="P16" s="12"/>
      <c r="Q16" s="12"/>
      <c r="R16" s="12"/>
      <c r="S16" s="12"/>
      <c r="T16" s="12"/>
      <c r="U16" s="12"/>
      <c r="V16" s="12"/>
      <c r="W16" s="12"/>
      <c r="X16" s="12"/>
    </row>
    <row r="17">
      <c r="A17" s="49" t="s">
        <v>107</v>
      </c>
      <c r="B17" s="49" t="s">
        <v>1927</v>
      </c>
      <c r="C17" s="50" t="s">
        <v>109</v>
      </c>
      <c r="D17" s="12"/>
      <c r="E17" s="12"/>
      <c r="F17" s="12"/>
      <c r="G17" s="12"/>
      <c r="H17" s="12"/>
      <c r="I17" s="12"/>
      <c r="J17" s="12"/>
      <c r="K17" s="12"/>
      <c r="L17" s="12"/>
      <c r="M17" s="12"/>
      <c r="N17" s="12"/>
      <c r="O17" s="12"/>
      <c r="P17" s="12"/>
      <c r="Q17" s="12"/>
      <c r="R17" s="12"/>
      <c r="S17" s="12"/>
      <c r="T17" s="12"/>
      <c r="U17" s="12"/>
      <c r="V17" s="12"/>
      <c r="W17" s="12"/>
      <c r="X17" s="12"/>
    </row>
    <row r="18">
      <c r="A18" s="49" t="s">
        <v>113</v>
      </c>
      <c r="B18" s="49" t="s">
        <v>1928</v>
      </c>
      <c r="C18" s="50" t="s">
        <v>1929</v>
      </c>
      <c r="D18" s="12"/>
      <c r="E18" s="12"/>
      <c r="F18" s="12"/>
      <c r="G18" s="12"/>
      <c r="H18" s="12"/>
      <c r="I18" s="12"/>
      <c r="J18" s="12"/>
      <c r="K18" s="12"/>
      <c r="L18" s="12"/>
      <c r="M18" s="12"/>
      <c r="N18" s="12"/>
      <c r="O18" s="12"/>
      <c r="P18" s="12"/>
      <c r="Q18" s="12"/>
      <c r="R18" s="12"/>
      <c r="S18" s="12"/>
      <c r="T18" s="12"/>
      <c r="U18" s="12"/>
      <c r="V18" s="12"/>
      <c r="W18" s="12"/>
      <c r="X18" s="12"/>
    </row>
    <row r="19">
      <c r="A19" s="49" t="s">
        <v>117</v>
      </c>
      <c r="B19" s="49" t="s">
        <v>1930</v>
      </c>
      <c r="C19" s="50" t="s">
        <v>1931</v>
      </c>
      <c r="D19" s="48"/>
      <c r="E19" s="12"/>
      <c r="F19" s="12"/>
      <c r="G19" s="12"/>
      <c r="H19" s="12"/>
      <c r="I19" s="12"/>
      <c r="J19" s="12"/>
      <c r="K19" s="12"/>
      <c r="L19" s="12"/>
      <c r="M19" s="12"/>
      <c r="N19" s="12"/>
      <c r="O19" s="12"/>
      <c r="P19" s="12"/>
      <c r="Q19" s="12"/>
      <c r="R19" s="12"/>
      <c r="S19" s="12"/>
      <c r="T19" s="12"/>
      <c r="U19" s="12"/>
      <c r="V19" s="12"/>
      <c r="W19" s="12"/>
      <c r="X19" s="12"/>
    </row>
    <row r="20">
      <c r="A20" s="49" t="s">
        <v>121</v>
      </c>
      <c r="B20" s="49" t="s">
        <v>1918</v>
      </c>
      <c r="C20" s="50" t="s">
        <v>1932</v>
      </c>
      <c r="D20" s="12" t="s">
        <v>1920</v>
      </c>
      <c r="E20" s="12"/>
      <c r="F20" s="12"/>
      <c r="G20" s="12"/>
      <c r="H20" s="12"/>
      <c r="I20" s="12"/>
      <c r="J20" s="12"/>
      <c r="K20" s="12"/>
      <c r="L20" s="12"/>
      <c r="M20" s="12"/>
      <c r="N20" s="12"/>
      <c r="O20" s="12"/>
      <c r="P20" s="12"/>
      <c r="Q20" s="12"/>
      <c r="R20" s="12"/>
      <c r="S20" s="12"/>
      <c r="T20" s="12"/>
      <c r="U20" s="12"/>
      <c r="V20" s="12"/>
      <c r="W20" s="12"/>
      <c r="X20" s="12"/>
    </row>
    <row r="21">
      <c r="A21" s="49" t="s">
        <v>125</v>
      </c>
      <c r="B21" s="49" t="s">
        <v>1933</v>
      </c>
      <c r="C21" s="50" t="s">
        <v>1934</v>
      </c>
      <c r="D21" s="12"/>
      <c r="E21" s="12"/>
      <c r="F21" s="12"/>
      <c r="G21" s="12"/>
      <c r="H21" s="12"/>
      <c r="I21" s="12"/>
      <c r="J21" s="12"/>
      <c r="K21" s="12"/>
      <c r="L21" s="12"/>
      <c r="M21" s="12"/>
      <c r="N21" s="12"/>
      <c r="O21" s="12"/>
      <c r="P21" s="12"/>
      <c r="Q21" s="12"/>
      <c r="R21" s="12"/>
      <c r="S21" s="12"/>
      <c r="T21" s="12"/>
      <c r="U21" s="12"/>
      <c r="V21" s="12"/>
      <c r="W21" s="12"/>
      <c r="X21" s="12"/>
    </row>
    <row r="22">
      <c r="A22" s="49" t="s">
        <v>129</v>
      </c>
      <c r="B22" s="49" t="s">
        <v>1935</v>
      </c>
      <c r="C22" s="50" t="s">
        <v>1936</v>
      </c>
      <c r="D22" s="48"/>
      <c r="E22" s="48"/>
      <c r="F22" s="12"/>
      <c r="G22" s="12"/>
      <c r="H22" s="12"/>
      <c r="I22" s="12"/>
      <c r="J22" s="12"/>
      <c r="K22" s="12"/>
      <c r="L22" s="12"/>
      <c r="M22" s="12"/>
      <c r="N22" s="12"/>
      <c r="O22" s="12"/>
      <c r="P22" s="12"/>
      <c r="Q22" s="12"/>
      <c r="R22" s="12"/>
      <c r="S22" s="12"/>
      <c r="T22" s="12"/>
      <c r="U22" s="12"/>
      <c r="V22" s="12"/>
      <c r="W22" s="12"/>
      <c r="X22" s="12"/>
    </row>
    <row r="23">
      <c r="A23" s="49" t="s">
        <v>136</v>
      </c>
      <c r="B23" s="49" t="s">
        <v>1937</v>
      </c>
      <c r="C23" s="50" t="s">
        <v>1938</v>
      </c>
      <c r="D23" s="12" t="s">
        <v>1920</v>
      </c>
      <c r="E23" s="14" t="s">
        <v>1939</v>
      </c>
      <c r="F23" s="12"/>
      <c r="G23" s="12"/>
      <c r="H23" s="12"/>
      <c r="I23" s="12"/>
      <c r="J23" s="12"/>
      <c r="K23" s="12"/>
      <c r="L23" s="12"/>
      <c r="M23" s="12"/>
      <c r="N23" s="12"/>
      <c r="O23" s="12"/>
      <c r="P23" s="12"/>
      <c r="Q23" s="12"/>
      <c r="R23" s="12"/>
      <c r="S23" s="12"/>
      <c r="T23" s="12"/>
      <c r="U23" s="12"/>
      <c r="V23" s="12"/>
      <c r="W23" s="12"/>
      <c r="X23" s="12"/>
    </row>
    <row r="24">
      <c r="A24" s="49" t="s">
        <v>139</v>
      </c>
      <c r="B24" s="49" t="s">
        <v>1940</v>
      </c>
      <c r="C24" s="50" t="s">
        <v>1941</v>
      </c>
      <c r="D24" s="48"/>
      <c r="E24" s="48"/>
      <c r="F24" s="12"/>
      <c r="G24" s="12"/>
      <c r="H24" s="12"/>
      <c r="I24" s="12"/>
      <c r="J24" s="12"/>
      <c r="K24" s="12"/>
      <c r="L24" s="12"/>
      <c r="M24" s="12"/>
      <c r="N24" s="12"/>
      <c r="O24" s="12"/>
      <c r="P24" s="12"/>
      <c r="Q24" s="12"/>
      <c r="R24" s="12"/>
      <c r="S24" s="12"/>
      <c r="T24" s="12"/>
      <c r="U24" s="12"/>
      <c r="V24" s="12"/>
      <c r="W24" s="12"/>
      <c r="X24" s="12"/>
    </row>
    <row r="25">
      <c r="A25" s="49" t="s">
        <v>145</v>
      </c>
      <c r="B25" s="49" t="s">
        <v>1942</v>
      </c>
      <c r="C25" s="50" t="s">
        <v>1943</v>
      </c>
      <c r="D25" s="12"/>
      <c r="E25" s="12"/>
      <c r="F25" s="12"/>
      <c r="G25" s="12"/>
      <c r="H25" s="12"/>
      <c r="I25" s="12"/>
      <c r="J25" s="12"/>
      <c r="K25" s="12"/>
      <c r="L25" s="12"/>
      <c r="M25" s="12"/>
      <c r="N25" s="12"/>
      <c r="O25" s="12"/>
      <c r="P25" s="12"/>
      <c r="Q25" s="12"/>
      <c r="R25" s="12"/>
      <c r="S25" s="12"/>
      <c r="T25" s="12"/>
      <c r="U25" s="12"/>
      <c r="V25" s="12"/>
      <c r="W25" s="12"/>
      <c r="X25" s="12"/>
    </row>
    <row r="26">
      <c r="A26" s="49" t="s">
        <v>149</v>
      </c>
      <c r="B26" s="49" t="s">
        <v>1918</v>
      </c>
      <c r="C26" s="50" t="s">
        <v>1944</v>
      </c>
      <c r="D26" s="12" t="s">
        <v>1945</v>
      </c>
      <c r="E26" s="14" t="s">
        <v>1946</v>
      </c>
      <c r="F26" s="12"/>
      <c r="G26" s="12"/>
      <c r="H26" s="12"/>
      <c r="I26" s="12"/>
      <c r="J26" s="12"/>
      <c r="K26" s="12"/>
      <c r="L26" s="12"/>
      <c r="M26" s="12"/>
      <c r="N26" s="12"/>
      <c r="O26" s="12"/>
      <c r="P26" s="12"/>
      <c r="Q26" s="12"/>
      <c r="R26" s="12"/>
      <c r="S26" s="12"/>
      <c r="T26" s="12"/>
      <c r="U26" s="12"/>
      <c r="V26" s="12"/>
      <c r="W26" s="12"/>
      <c r="X26" s="12"/>
    </row>
    <row r="27">
      <c r="A27" s="49" t="s">
        <v>165</v>
      </c>
      <c r="B27" s="49" t="s">
        <v>1947</v>
      </c>
      <c r="C27" s="50" t="s">
        <v>1948</v>
      </c>
      <c r="D27" s="48"/>
      <c r="E27" s="13" t="s">
        <v>1949</v>
      </c>
      <c r="F27" s="12"/>
      <c r="G27" s="12"/>
      <c r="H27" s="12"/>
      <c r="I27" s="12"/>
      <c r="J27" s="12"/>
      <c r="K27" s="12"/>
      <c r="L27" s="12"/>
      <c r="M27" s="12"/>
      <c r="N27" s="12"/>
      <c r="O27" s="12"/>
      <c r="P27" s="12"/>
      <c r="Q27" s="12"/>
      <c r="R27" s="12"/>
      <c r="S27" s="12"/>
      <c r="T27" s="12"/>
      <c r="U27" s="12"/>
      <c r="V27" s="12"/>
      <c r="W27" s="12"/>
      <c r="X27" s="12"/>
    </row>
    <row r="28">
      <c r="A28" s="49" t="s">
        <v>172</v>
      </c>
      <c r="B28" s="13" t="s">
        <v>1950</v>
      </c>
      <c r="C28" s="50" t="s">
        <v>1951</v>
      </c>
      <c r="D28" s="12"/>
      <c r="E28" s="12"/>
      <c r="F28" s="12"/>
      <c r="G28" s="12"/>
      <c r="H28" s="12"/>
      <c r="I28" s="12"/>
      <c r="J28" s="12"/>
      <c r="K28" s="12"/>
      <c r="L28" s="12"/>
      <c r="M28" s="12"/>
      <c r="N28" s="12"/>
      <c r="O28" s="12"/>
      <c r="P28" s="12"/>
      <c r="Q28" s="12"/>
      <c r="R28" s="12"/>
      <c r="S28" s="12"/>
      <c r="T28" s="12"/>
      <c r="U28" s="12"/>
      <c r="V28" s="12"/>
      <c r="W28" s="12"/>
      <c r="X28" s="12"/>
    </row>
    <row r="29">
      <c r="A29" s="49" t="s">
        <v>175</v>
      </c>
      <c r="B29" s="49" t="s">
        <v>1952</v>
      </c>
      <c r="C29" s="50" t="s">
        <v>181</v>
      </c>
      <c r="D29" s="12"/>
      <c r="E29" s="14" t="s">
        <v>1953</v>
      </c>
      <c r="F29" s="12"/>
      <c r="G29" s="12"/>
      <c r="H29" s="12"/>
      <c r="I29" s="12"/>
      <c r="J29" s="12"/>
      <c r="K29" s="12"/>
      <c r="L29" s="12"/>
      <c r="M29" s="12"/>
      <c r="N29" s="12"/>
      <c r="O29" s="12"/>
      <c r="P29" s="12"/>
      <c r="Q29" s="12"/>
      <c r="R29" s="12"/>
      <c r="S29" s="12"/>
      <c r="T29" s="12"/>
      <c r="U29" s="12"/>
      <c r="V29" s="12"/>
      <c r="W29" s="12"/>
      <c r="X29" s="12"/>
    </row>
    <row r="30">
      <c r="A30" s="49" t="s">
        <v>182</v>
      </c>
      <c r="B30" s="49" t="s">
        <v>1954</v>
      </c>
      <c r="C30" s="50" t="s">
        <v>1955</v>
      </c>
      <c r="D30" s="12"/>
      <c r="E30" s="12"/>
      <c r="F30" s="12"/>
      <c r="G30" s="12"/>
      <c r="H30" s="12"/>
      <c r="I30" s="12"/>
      <c r="J30" s="12"/>
      <c r="K30" s="12"/>
      <c r="L30" s="12"/>
      <c r="M30" s="12"/>
      <c r="N30" s="12"/>
      <c r="O30" s="12"/>
      <c r="P30" s="12"/>
      <c r="Q30" s="12"/>
      <c r="R30" s="12"/>
      <c r="S30" s="12"/>
      <c r="T30" s="12"/>
      <c r="U30" s="12"/>
      <c r="V30" s="12"/>
      <c r="W30" s="12"/>
      <c r="X30" s="12"/>
    </row>
    <row r="31">
      <c r="A31" s="49" t="s">
        <v>187</v>
      </c>
      <c r="B31" s="49" t="s">
        <v>1956</v>
      </c>
      <c r="C31" s="50" t="s">
        <v>1957</v>
      </c>
      <c r="D31" s="12"/>
      <c r="E31" s="12"/>
      <c r="F31" s="12"/>
      <c r="G31" s="12"/>
      <c r="H31" s="12"/>
      <c r="I31" s="12"/>
      <c r="J31" s="12"/>
      <c r="K31" s="12"/>
      <c r="L31" s="12"/>
      <c r="M31" s="12"/>
      <c r="N31" s="12"/>
      <c r="O31" s="12"/>
      <c r="P31" s="12"/>
      <c r="Q31" s="12"/>
      <c r="R31" s="12"/>
      <c r="S31" s="12"/>
      <c r="T31" s="12"/>
      <c r="U31" s="12"/>
      <c r="V31" s="12"/>
      <c r="W31" s="12"/>
      <c r="X31" s="12"/>
    </row>
    <row r="32">
      <c r="A32" s="49" t="s">
        <v>191</v>
      </c>
      <c r="B32" s="49" t="s">
        <v>1958</v>
      </c>
      <c r="C32" s="50" t="s">
        <v>1959</v>
      </c>
      <c r="D32" s="48" t="s">
        <v>1960</v>
      </c>
      <c r="E32" s="48"/>
      <c r="F32" s="12"/>
      <c r="G32" s="12"/>
      <c r="H32" s="12"/>
      <c r="I32" s="12"/>
      <c r="J32" s="12"/>
      <c r="K32" s="12"/>
      <c r="L32" s="12"/>
      <c r="M32" s="12"/>
      <c r="N32" s="12"/>
      <c r="O32" s="12"/>
      <c r="P32" s="12"/>
      <c r="Q32" s="12"/>
      <c r="R32" s="12"/>
      <c r="S32" s="12"/>
      <c r="T32" s="12"/>
      <c r="U32" s="12"/>
      <c r="V32" s="12"/>
      <c r="W32" s="12"/>
      <c r="X32" s="12"/>
    </row>
    <row r="33">
      <c r="A33" s="49" t="s">
        <v>209</v>
      </c>
      <c r="B33" s="49" t="s">
        <v>1961</v>
      </c>
      <c r="C33" s="50" t="s">
        <v>1962</v>
      </c>
      <c r="D33" s="12"/>
      <c r="E33" s="12"/>
      <c r="F33" s="12"/>
      <c r="G33" s="12"/>
      <c r="H33" s="12"/>
      <c r="I33" s="12"/>
      <c r="J33" s="12"/>
      <c r="K33" s="12"/>
      <c r="L33" s="12"/>
      <c r="M33" s="12"/>
      <c r="N33" s="12"/>
      <c r="O33" s="12"/>
      <c r="P33" s="12"/>
      <c r="Q33" s="12"/>
      <c r="R33" s="12"/>
      <c r="S33" s="12"/>
      <c r="T33" s="12"/>
      <c r="U33" s="12"/>
      <c r="V33" s="12"/>
      <c r="W33" s="12"/>
      <c r="X33" s="12"/>
    </row>
    <row r="34">
      <c r="A34" s="14" t="s">
        <v>214</v>
      </c>
      <c r="B34" s="14" t="s">
        <v>1963</v>
      </c>
      <c r="C34" s="21" t="s">
        <v>1964</v>
      </c>
      <c r="D34" s="12"/>
      <c r="E34" s="12"/>
      <c r="F34" s="12"/>
      <c r="G34" s="12"/>
      <c r="H34" s="12"/>
      <c r="I34" s="12"/>
      <c r="J34" s="12"/>
      <c r="K34" s="12"/>
      <c r="L34" s="12"/>
      <c r="M34" s="12"/>
      <c r="N34" s="12"/>
      <c r="O34" s="12"/>
      <c r="P34" s="12"/>
      <c r="Q34" s="12"/>
      <c r="R34" s="12"/>
      <c r="S34" s="12"/>
      <c r="T34" s="12"/>
      <c r="U34" s="12"/>
      <c r="V34" s="12"/>
      <c r="W34" s="12"/>
      <c r="X34" s="12"/>
    </row>
    <row r="35">
      <c r="A35" s="49" t="s">
        <v>218</v>
      </c>
      <c r="B35" s="49" t="s">
        <v>1965</v>
      </c>
      <c r="C35" s="50" t="s">
        <v>1966</v>
      </c>
      <c r="D35" s="12"/>
      <c r="E35" s="12"/>
      <c r="F35" s="12"/>
      <c r="G35" s="12"/>
      <c r="H35" s="12"/>
      <c r="I35" s="12"/>
      <c r="J35" s="12"/>
      <c r="K35" s="12"/>
      <c r="L35" s="12"/>
      <c r="M35" s="12"/>
      <c r="N35" s="12"/>
      <c r="O35" s="12"/>
      <c r="P35" s="12"/>
      <c r="Q35" s="12"/>
      <c r="R35" s="12"/>
      <c r="S35" s="12"/>
      <c r="T35" s="12"/>
      <c r="U35" s="12"/>
      <c r="V35" s="12"/>
      <c r="W35" s="12"/>
      <c r="X35" s="12"/>
    </row>
    <row r="36">
      <c r="A36" s="49" t="s">
        <v>221</v>
      </c>
      <c r="B36" s="49" t="s">
        <v>1967</v>
      </c>
      <c r="C36" s="50" t="s">
        <v>1968</v>
      </c>
      <c r="D36" s="48"/>
      <c r="E36" s="12"/>
      <c r="F36" s="12"/>
      <c r="G36" s="12"/>
      <c r="H36" s="12"/>
      <c r="I36" s="12"/>
      <c r="J36" s="12"/>
      <c r="K36" s="12"/>
      <c r="L36" s="12"/>
      <c r="M36" s="12"/>
      <c r="N36" s="12"/>
      <c r="O36" s="12"/>
      <c r="P36" s="12"/>
      <c r="Q36" s="12"/>
      <c r="R36" s="12"/>
      <c r="S36" s="12"/>
      <c r="T36" s="12"/>
      <c r="U36" s="12"/>
      <c r="V36" s="12"/>
      <c r="W36" s="12"/>
      <c r="X36" s="12"/>
    </row>
    <row r="37">
      <c r="A37" s="49" t="s">
        <v>224</v>
      </c>
      <c r="B37" s="49" t="s">
        <v>1969</v>
      </c>
      <c r="C37" s="50" t="s">
        <v>227</v>
      </c>
      <c r="D37" s="48"/>
      <c r="E37" s="12"/>
      <c r="F37" s="12"/>
      <c r="G37" s="12"/>
      <c r="H37" s="12"/>
      <c r="I37" s="12"/>
      <c r="J37" s="12"/>
      <c r="K37" s="12"/>
      <c r="L37" s="12"/>
      <c r="M37" s="12"/>
      <c r="N37" s="12"/>
      <c r="O37" s="12"/>
      <c r="P37" s="12"/>
      <c r="Q37" s="12"/>
      <c r="R37" s="12"/>
      <c r="S37" s="12"/>
      <c r="T37" s="12"/>
      <c r="U37" s="12"/>
      <c r="V37" s="12"/>
      <c r="W37" s="12"/>
      <c r="X37" s="12"/>
    </row>
    <row r="38">
      <c r="A38" s="14" t="s">
        <v>228</v>
      </c>
      <c r="B38" s="49" t="s">
        <v>1970</v>
      </c>
      <c r="C38" s="21" t="s">
        <v>1971</v>
      </c>
      <c r="D38" s="12" t="s">
        <v>1920</v>
      </c>
      <c r="E38" s="14" t="s">
        <v>1972</v>
      </c>
      <c r="F38" s="12"/>
      <c r="G38" s="12"/>
      <c r="H38" s="12"/>
      <c r="I38" s="12"/>
      <c r="J38" s="12"/>
      <c r="K38" s="12"/>
      <c r="L38" s="12"/>
      <c r="M38" s="12"/>
      <c r="N38" s="12"/>
      <c r="O38" s="12"/>
      <c r="P38" s="12"/>
      <c r="Q38" s="12"/>
      <c r="R38" s="12"/>
      <c r="S38" s="12"/>
      <c r="T38" s="12"/>
      <c r="U38" s="12"/>
      <c r="V38" s="12"/>
      <c r="W38" s="12"/>
      <c r="X38" s="12"/>
    </row>
    <row r="39">
      <c r="A39" s="49" t="s">
        <v>319</v>
      </c>
      <c r="B39" s="49" t="s">
        <v>1973</v>
      </c>
      <c r="C39" s="50" t="s">
        <v>1974</v>
      </c>
      <c r="D39" s="12"/>
      <c r="E39" s="12"/>
      <c r="F39" s="12"/>
      <c r="G39" s="12"/>
      <c r="H39" s="12"/>
      <c r="I39" s="12"/>
      <c r="J39" s="12"/>
      <c r="K39" s="12"/>
      <c r="L39" s="12"/>
      <c r="M39" s="12"/>
      <c r="N39" s="12"/>
      <c r="O39" s="12"/>
      <c r="P39" s="12"/>
      <c r="Q39" s="12"/>
      <c r="R39" s="12"/>
      <c r="S39" s="12"/>
      <c r="T39" s="12"/>
      <c r="U39" s="12"/>
      <c r="V39" s="12"/>
      <c r="W39" s="12"/>
      <c r="X39" s="12"/>
    </row>
    <row r="40">
      <c r="A40" s="49" t="s">
        <v>323</v>
      </c>
      <c r="B40" s="49" t="s">
        <v>1975</v>
      </c>
      <c r="C40" s="51" t="s">
        <v>1976</v>
      </c>
      <c r="D40" s="12" t="s">
        <v>1977</v>
      </c>
      <c r="E40" s="14" t="s">
        <v>1978</v>
      </c>
      <c r="F40" s="12"/>
      <c r="G40" s="12"/>
      <c r="H40" s="12"/>
      <c r="I40" s="12"/>
      <c r="J40" s="12"/>
      <c r="K40" s="12"/>
      <c r="L40" s="12"/>
      <c r="M40" s="12"/>
      <c r="N40" s="12"/>
      <c r="O40" s="12"/>
      <c r="P40" s="12"/>
      <c r="Q40" s="12"/>
      <c r="R40" s="12"/>
      <c r="S40" s="12"/>
      <c r="T40" s="12"/>
      <c r="U40" s="12"/>
      <c r="V40" s="12"/>
      <c r="W40" s="12"/>
      <c r="X40" s="12"/>
    </row>
    <row r="41">
      <c r="A41" s="49" t="s">
        <v>335</v>
      </c>
      <c r="B41" s="49" t="s">
        <v>1979</v>
      </c>
      <c r="C41" s="50" t="s">
        <v>1980</v>
      </c>
      <c r="D41" s="12"/>
      <c r="E41" s="12"/>
      <c r="F41" s="12"/>
      <c r="G41" s="12"/>
      <c r="H41" s="12"/>
      <c r="I41" s="12"/>
      <c r="J41" s="12"/>
      <c r="K41" s="12"/>
      <c r="L41" s="12"/>
      <c r="M41" s="12"/>
      <c r="N41" s="12"/>
      <c r="O41" s="12"/>
      <c r="P41" s="12"/>
      <c r="Q41" s="12"/>
      <c r="R41" s="12"/>
      <c r="S41" s="12"/>
      <c r="T41" s="12"/>
      <c r="U41" s="12"/>
      <c r="V41" s="12"/>
      <c r="W41" s="12"/>
      <c r="X41" s="12"/>
    </row>
    <row r="42">
      <c r="A42" s="49" t="s">
        <v>342</v>
      </c>
      <c r="B42" s="49" t="s">
        <v>1981</v>
      </c>
      <c r="C42" s="50" t="s">
        <v>1982</v>
      </c>
      <c r="D42" s="48" t="s">
        <v>1983</v>
      </c>
      <c r="E42" s="12"/>
      <c r="F42" s="12"/>
      <c r="G42" s="12"/>
      <c r="H42" s="12"/>
      <c r="I42" s="12"/>
      <c r="J42" s="12"/>
      <c r="K42" s="12"/>
      <c r="L42" s="12"/>
      <c r="M42" s="12"/>
      <c r="N42" s="12"/>
      <c r="O42" s="12"/>
      <c r="P42" s="12"/>
      <c r="Q42" s="12"/>
      <c r="R42" s="12"/>
      <c r="S42" s="12"/>
      <c r="T42" s="12"/>
      <c r="U42" s="12"/>
      <c r="V42" s="12"/>
      <c r="W42" s="12"/>
      <c r="X42" s="12"/>
    </row>
    <row r="43">
      <c r="A43" s="49" t="s">
        <v>385</v>
      </c>
      <c r="B43" s="49" t="s">
        <v>1918</v>
      </c>
      <c r="C43" s="50" t="s">
        <v>1984</v>
      </c>
      <c r="D43" s="12" t="s">
        <v>1920</v>
      </c>
      <c r="E43" s="12"/>
      <c r="F43" s="12"/>
      <c r="G43" s="12"/>
      <c r="H43" s="12"/>
      <c r="I43" s="12"/>
      <c r="J43" s="12"/>
      <c r="K43" s="12"/>
      <c r="L43" s="12"/>
      <c r="M43" s="12"/>
      <c r="N43" s="12"/>
      <c r="O43" s="12"/>
      <c r="P43" s="12"/>
      <c r="Q43" s="12"/>
      <c r="R43" s="12"/>
      <c r="S43" s="12"/>
      <c r="T43" s="12"/>
      <c r="U43" s="12"/>
      <c r="V43" s="12"/>
      <c r="W43" s="12"/>
      <c r="X43" s="12"/>
    </row>
    <row r="44">
      <c r="A44" s="49" t="s">
        <v>389</v>
      </c>
      <c r="B44" s="47" t="s">
        <v>1985</v>
      </c>
      <c r="C44" s="50" t="s">
        <v>1986</v>
      </c>
      <c r="D44" s="12"/>
      <c r="E44" s="12"/>
      <c r="F44" s="12"/>
      <c r="G44" s="12"/>
      <c r="H44" s="12"/>
      <c r="I44" s="12"/>
      <c r="J44" s="12"/>
      <c r="K44" s="12"/>
      <c r="L44" s="12"/>
      <c r="M44" s="12"/>
      <c r="N44" s="12"/>
      <c r="O44" s="12"/>
      <c r="P44" s="12"/>
      <c r="Q44" s="12"/>
      <c r="R44" s="12"/>
      <c r="S44" s="12"/>
      <c r="T44" s="12"/>
      <c r="U44" s="12"/>
      <c r="V44" s="12"/>
      <c r="W44" s="12"/>
      <c r="X44" s="12"/>
    </row>
    <row r="45">
      <c r="A45" s="14" t="s">
        <v>410</v>
      </c>
      <c r="B45" s="14" t="s">
        <v>1987</v>
      </c>
      <c r="C45" s="21" t="s">
        <v>1988</v>
      </c>
      <c r="D45" s="12"/>
      <c r="E45" s="12"/>
      <c r="F45" s="12"/>
      <c r="G45" s="12"/>
      <c r="H45" s="12"/>
      <c r="I45" s="12"/>
      <c r="J45" s="12"/>
      <c r="K45" s="12"/>
      <c r="L45" s="12"/>
      <c r="M45" s="12"/>
      <c r="N45" s="12"/>
      <c r="O45" s="12"/>
      <c r="P45" s="12"/>
      <c r="Q45" s="12"/>
      <c r="R45" s="12"/>
      <c r="S45" s="12"/>
      <c r="T45" s="12"/>
      <c r="U45" s="12"/>
      <c r="V45" s="12"/>
      <c r="W45" s="12"/>
      <c r="X45" s="12"/>
    </row>
    <row r="46">
      <c r="A46" s="49" t="s">
        <v>413</v>
      </c>
      <c r="B46" s="49" t="s">
        <v>1989</v>
      </c>
      <c r="C46" s="50" t="s">
        <v>1990</v>
      </c>
      <c r="D46" s="12"/>
      <c r="E46" s="12"/>
      <c r="F46" s="12"/>
      <c r="G46" s="12"/>
      <c r="H46" s="12"/>
      <c r="I46" s="12"/>
      <c r="J46" s="12"/>
      <c r="K46" s="12"/>
      <c r="L46" s="12"/>
      <c r="M46" s="12"/>
      <c r="N46" s="12"/>
      <c r="O46" s="12"/>
      <c r="P46" s="12"/>
      <c r="Q46" s="12"/>
      <c r="R46" s="12"/>
      <c r="S46" s="12"/>
      <c r="T46" s="12"/>
      <c r="U46" s="12"/>
      <c r="V46" s="12"/>
      <c r="W46" s="12"/>
      <c r="X46" s="12"/>
    </row>
    <row r="47">
      <c r="A47" s="49" t="s">
        <v>417</v>
      </c>
      <c r="B47" s="49" t="s">
        <v>1991</v>
      </c>
      <c r="C47" s="50" t="s">
        <v>1992</v>
      </c>
      <c r="D47" s="12"/>
      <c r="E47" s="48"/>
      <c r="F47" s="12"/>
      <c r="G47" s="12"/>
      <c r="H47" s="12"/>
      <c r="I47" s="12"/>
      <c r="J47" s="12"/>
      <c r="K47" s="12"/>
      <c r="L47" s="12"/>
      <c r="M47" s="12"/>
      <c r="N47" s="12"/>
      <c r="O47" s="12"/>
      <c r="P47" s="12"/>
      <c r="Q47" s="12"/>
      <c r="R47" s="12"/>
      <c r="S47" s="12"/>
      <c r="T47" s="12"/>
      <c r="U47" s="12"/>
      <c r="V47" s="12"/>
      <c r="W47" s="12"/>
      <c r="X47" s="12"/>
    </row>
    <row r="48">
      <c r="A48" s="49" t="s">
        <v>421</v>
      </c>
      <c r="B48" s="49" t="s">
        <v>1993</v>
      </c>
      <c r="C48" s="50" t="s">
        <v>1994</v>
      </c>
      <c r="D48" s="12"/>
      <c r="E48" s="12"/>
      <c r="F48" s="12"/>
      <c r="G48" s="12"/>
      <c r="H48" s="12"/>
      <c r="I48" s="12"/>
      <c r="J48" s="12"/>
      <c r="K48" s="12"/>
      <c r="L48" s="12"/>
      <c r="M48" s="12"/>
      <c r="N48" s="12"/>
      <c r="O48" s="12"/>
      <c r="P48" s="12"/>
      <c r="Q48" s="12"/>
      <c r="R48" s="12"/>
      <c r="S48" s="12"/>
      <c r="T48" s="12"/>
      <c r="U48" s="12"/>
      <c r="V48" s="12"/>
      <c r="W48" s="12"/>
      <c r="X48" s="12"/>
    </row>
    <row r="49">
      <c r="A49" s="49" t="s">
        <v>429</v>
      </c>
      <c r="B49" s="49" t="s">
        <v>1995</v>
      </c>
      <c r="C49" s="50" t="s">
        <v>1996</v>
      </c>
      <c r="D49" s="12" t="s">
        <v>1945</v>
      </c>
      <c r="E49" s="12"/>
      <c r="F49" s="12"/>
      <c r="G49" s="12"/>
      <c r="H49" s="12"/>
      <c r="I49" s="12"/>
      <c r="J49" s="12"/>
      <c r="K49" s="12"/>
      <c r="L49" s="12"/>
      <c r="M49" s="12"/>
      <c r="N49" s="12"/>
      <c r="O49" s="12"/>
      <c r="P49" s="12"/>
      <c r="Q49" s="12"/>
      <c r="R49" s="12"/>
      <c r="S49" s="12"/>
      <c r="T49" s="12"/>
      <c r="U49" s="12"/>
      <c r="V49" s="12"/>
      <c r="W49" s="12"/>
      <c r="X49" s="12"/>
    </row>
    <row r="50">
      <c r="A50" s="49" t="s">
        <v>432</v>
      </c>
      <c r="B50" s="49" t="s">
        <v>1997</v>
      </c>
      <c r="C50" s="50" t="s">
        <v>1998</v>
      </c>
      <c r="D50" s="12"/>
      <c r="E50" s="12"/>
      <c r="F50" s="12"/>
      <c r="G50" s="12"/>
      <c r="H50" s="12"/>
      <c r="I50" s="12"/>
      <c r="J50" s="12"/>
      <c r="K50" s="12"/>
      <c r="L50" s="12"/>
      <c r="M50" s="12"/>
      <c r="N50" s="12"/>
      <c r="O50" s="12"/>
      <c r="P50" s="12"/>
      <c r="Q50" s="12"/>
      <c r="R50" s="12"/>
      <c r="S50" s="12"/>
      <c r="T50" s="12"/>
      <c r="U50" s="12"/>
      <c r="V50" s="12"/>
      <c r="W50" s="12"/>
      <c r="X50" s="12"/>
    </row>
    <row r="51">
      <c r="A51" s="49" t="s">
        <v>436</v>
      </c>
      <c r="B51" s="49" t="s">
        <v>1999</v>
      </c>
      <c r="C51" s="50" t="s">
        <v>2000</v>
      </c>
      <c r="D51" s="12"/>
      <c r="E51" s="12"/>
      <c r="F51" s="12"/>
      <c r="G51" s="12"/>
      <c r="H51" s="12"/>
      <c r="I51" s="12"/>
      <c r="J51" s="12"/>
      <c r="K51" s="12"/>
      <c r="L51" s="12"/>
      <c r="M51" s="12"/>
      <c r="N51" s="12"/>
      <c r="O51" s="12"/>
      <c r="P51" s="12"/>
      <c r="Q51" s="12"/>
      <c r="R51" s="12"/>
      <c r="S51" s="12"/>
      <c r="T51" s="12"/>
      <c r="U51" s="12"/>
      <c r="V51" s="12"/>
      <c r="W51" s="12"/>
      <c r="X51" s="12"/>
    </row>
    <row r="52">
      <c r="A52" s="49" t="s">
        <v>450</v>
      </c>
      <c r="B52" s="49" t="s">
        <v>2001</v>
      </c>
      <c r="C52" s="50" t="s">
        <v>2002</v>
      </c>
      <c r="D52" s="12"/>
      <c r="E52" s="14" t="s">
        <v>2003</v>
      </c>
      <c r="F52" s="12"/>
      <c r="G52" s="12"/>
      <c r="H52" s="12"/>
      <c r="I52" s="12"/>
      <c r="J52" s="12"/>
      <c r="K52" s="12"/>
      <c r="L52" s="12"/>
      <c r="M52" s="12"/>
      <c r="N52" s="12"/>
      <c r="O52" s="12"/>
      <c r="P52" s="12"/>
      <c r="Q52" s="12"/>
      <c r="R52" s="12"/>
      <c r="S52" s="12"/>
      <c r="T52" s="12"/>
      <c r="U52" s="12"/>
      <c r="V52" s="12"/>
      <c r="W52" s="12"/>
      <c r="X52" s="12"/>
    </row>
    <row r="53">
      <c r="A53" s="49" t="s">
        <v>473</v>
      </c>
      <c r="B53" s="49" t="s">
        <v>2004</v>
      </c>
      <c r="C53" s="50" t="s">
        <v>2005</v>
      </c>
      <c r="D53" s="12"/>
      <c r="E53" s="12"/>
      <c r="F53" s="12"/>
      <c r="G53" s="12"/>
      <c r="H53" s="12"/>
      <c r="I53" s="12"/>
      <c r="J53" s="12"/>
      <c r="K53" s="12"/>
      <c r="L53" s="12"/>
      <c r="M53" s="12"/>
      <c r="N53" s="12"/>
      <c r="O53" s="12"/>
      <c r="P53" s="12"/>
      <c r="Q53" s="12"/>
      <c r="R53" s="12"/>
      <c r="S53" s="12"/>
      <c r="T53" s="12"/>
      <c r="U53" s="12"/>
      <c r="V53" s="12"/>
      <c r="W53" s="12"/>
      <c r="X53" s="12"/>
    </row>
    <row r="54">
      <c r="A54" s="49" t="s">
        <v>479</v>
      </c>
      <c r="B54" s="49" t="s">
        <v>1918</v>
      </c>
      <c r="C54" s="50" t="s">
        <v>2006</v>
      </c>
      <c r="D54" s="12"/>
      <c r="E54" s="14" t="s">
        <v>2007</v>
      </c>
      <c r="F54" s="12"/>
      <c r="G54" s="12"/>
      <c r="H54" s="12"/>
      <c r="I54" s="12"/>
      <c r="J54" s="12"/>
      <c r="K54" s="12"/>
      <c r="L54" s="12"/>
      <c r="M54" s="12"/>
      <c r="N54" s="12"/>
      <c r="O54" s="12"/>
      <c r="P54" s="12"/>
      <c r="Q54" s="12"/>
      <c r="R54" s="12"/>
      <c r="S54" s="12"/>
      <c r="T54" s="12"/>
      <c r="U54" s="12"/>
      <c r="V54" s="12"/>
      <c r="W54" s="12"/>
      <c r="X54" s="12"/>
    </row>
    <row r="55">
      <c r="A55" s="49" t="s">
        <v>492</v>
      </c>
      <c r="B55" s="49" t="s">
        <v>2008</v>
      </c>
      <c r="C55" s="50" t="s">
        <v>2009</v>
      </c>
      <c r="D55" s="12"/>
      <c r="E55" s="12"/>
      <c r="F55" s="12"/>
      <c r="G55" s="12"/>
      <c r="H55" s="12"/>
      <c r="I55" s="12"/>
      <c r="J55" s="12"/>
      <c r="K55" s="12"/>
      <c r="L55" s="12"/>
      <c r="M55" s="12"/>
      <c r="N55" s="12"/>
      <c r="O55" s="12"/>
      <c r="P55" s="12"/>
      <c r="Q55" s="12"/>
      <c r="R55" s="12"/>
      <c r="S55" s="12"/>
      <c r="T55" s="12"/>
      <c r="U55" s="12"/>
      <c r="V55" s="12"/>
      <c r="W55" s="12"/>
      <c r="X55" s="12"/>
    </row>
    <row r="56">
      <c r="A56" s="49" t="s">
        <v>495</v>
      </c>
      <c r="B56" s="49" t="s">
        <v>2010</v>
      </c>
      <c r="C56" s="50" t="s">
        <v>2011</v>
      </c>
      <c r="D56" s="12"/>
      <c r="E56" s="12"/>
      <c r="F56" s="12"/>
      <c r="G56" s="12"/>
      <c r="H56" s="12"/>
      <c r="I56" s="12"/>
      <c r="J56" s="12"/>
      <c r="K56" s="12"/>
      <c r="L56" s="12"/>
      <c r="M56" s="12"/>
      <c r="N56" s="12"/>
      <c r="O56" s="12"/>
      <c r="P56" s="12"/>
      <c r="Q56" s="12"/>
      <c r="R56" s="12"/>
      <c r="S56" s="12"/>
      <c r="T56" s="12"/>
      <c r="U56" s="12"/>
      <c r="V56" s="12"/>
      <c r="W56" s="12"/>
      <c r="X56" s="12"/>
    </row>
    <row r="57">
      <c r="A57" s="49" t="s">
        <v>505</v>
      </c>
      <c r="B57" s="49" t="s">
        <v>2012</v>
      </c>
      <c r="C57" s="50" t="s">
        <v>2013</v>
      </c>
      <c r="D57" s="48"/>
      <c r="E57" s="14" t="s">
        <v>2014</v>
      </c>
      <c r="F57" s="12"/>
      <c r="G57" s="12"/>
      <c r="H57" s="12"/>
      <c r="I57" s="12"/>
      <c r="J57" s="12"/>
      <c r="K57" s="12"/>
      <c r="L57" s="12"/>
      <c r="M57" s="12"/>
      <c r="N57" s="12"/>
      <c r="O57" s="12"/>
      <c r="P57" s="12"/>
      <c r="Q57" s="12"/>
      <c r="R57" s="12"/>
      <c r="S57" s="12"/>
      <c r="T57" s="12"/>
      <c r="U57" s="12"/>
      <c r="V57" s="12"/>
      <c r="W57" s="12"/>
      <c r="X57" s="12"/>
    </row>
    <row r="58">
      <c r="A58" s="49" t="s">
        <v>509</v>
      </c>
      <c r="B58" s="49" t="s">
        <v>2015</v>
      </c>
      <c r="C58" s="50" t="s">
        <v>512</v>
      </c>
      <c r="D58" s="12"/>
      <c r="E58" s="12"/>
      <c r="F58" s="12"/>
      <c r="G58" s="12"/>
      <c r="H58" s="12"/>
      <c r="I58" s="12"/>
      <c r="J58" s="12"/>
      <c r="K58" s="12"/>
      <c r="L58" s="12"/>
      <c r="M58" s="12"/>
      <c r="N58" s="12"/>
      <c r="O58" s="12"/>
      <c r="P58" s="12"/>
      <c r="Q58" s="12"/>
      <c r="R58" s="12"/>
      <c r="S58" s="12"/>
      <c r="T58" s="12"/>
      <c r="U58" s="12"/>
      <c r="V58" s="12"/>
      <c r="W58" s="12"/>
      <c r="X58" s="12"/>
    </row>
    <row r="59">
      <c r="A59" s="49" t="s">
        <v>513</v>
      </c>
      <c r="B59" s="49" t="s">
        <v>2016</v>
      </c>
      <c r="C59" s="50" t="s">
        <v>2017</v>
      </c>
      <c r="D59" s="48"/>
      <c r="E59" s="12"/>
      <c r="F59" s="12"/>
      <c r="G59" s="12"/>
      <c r="H59" s="12"/>
      <c r="I59" s="12"/>
      <c r="J59" s="12"/>
      <c r="K59" s="12"/>
      <c r="L59" s="12"/>
      <c r="M59" s="12"/>
      <c r="N59" s="12"/>
      <c r="O59" s="12"/>
      <c r="P59" s="12"/>
      <c r="Q59" s="12"/>
      <c r="R59" s="12"/>
      <c r="S59" s="12"/>
      <c r="T59" s="12"/>
      <c r="U59" s="12"/>
      <c r="V59" s="12"/>
      <c r="W59" s="12"/>
      <c r="X59" s="12"/>
    </row>
    <row r="60">
      <c r="A60" s="49" t="s">
        <v>517</v>
      </c>
      <c r="B60" s="49" t="s">
        <v>2018</v>
      </c>
      <c r="C60" s="50" t="s">
        <v>2019</v>
      </c>
      <c r="D60" s="12" t="s">
        <v>2020</v>
      </c>
      <c r="E60" s="12"/>
      <c r="F60" s="12"/>
      <c r="G60" s="12"/>
      <c r="H60" s="12"/>
      <c r="I60" s="12"/>
      <c r="J60" s="12"/>
      <c r="K60" s="12"/>
      <c r="L60" s="12"/>
      <c r="M60" s="12"/>
      <c r="N60" s="12"/>
      <c r="O60" s="12"/>
      <c r="P60" s="12"/>
      <c r="Q60" s="12"/>
      <c r="R60" s="12"/>
      <c r="S60" s="12"/>
      <c r="T60" s="12"/>
      <c r="U60" s="12"/>
      <c r="V60" s="12"/>
      <c r="W60" s="12"/>
      <c r="X60" s="12"/>
    </row>
    <row r="61">
      <c r="A61" s="49" t="s">
        <v>523</v>
      </c>
      <c r="B61" s="49" t="s">
        <v>2021</v>
      </c>
      <c r="C61" s="50" t="s">
        <v>2022</v>
      </c>
      <c r="D61" s="12"/>
      <c r="E61" s="12"/>
      <c r="F61" s="12"/>
      <c r="G61" s="12"/>
      <c r="H61" s="12"/>
      <c r="I61" s="12"/>
      <c r="J61" s="12"/>
      <c r="K61" s="12"/>
      <c r="L61" s="12"/>
      <c r="M61" s="12"/>
      <c r="N61" s="12"/>
      <c r="O61" s="12"/>
      <c r="P61" s="12"/>
      <c r="Q61" s="12"/>
      <c r="R61" s="12"/>
      <c r="S61" s="12"/>
      <c r="T61" s="12"/>
      <c r="U61" s="12"/>
      <c r="V61" s="12"/>
      <c r="W61" s="12"/>
      <c r="X61" s="12"/>
    </row>
    <row r="62">
      <c r="A62" s="49" t="s">
        <v>527</v>
      </c>
      <c r="B62" s="49" t="s">
        <v>2023</v>
      </c>
      <c r="C62" s="50" t="s">
        <v>2024</v>
      </c>
      <c r="D62" s="48"/>
      <c r="E62" s="12"/>
      <c r="F62" s="12"/>
      <c r="G62" s="12"/>
      <c r="H62" s="12"/>
      <c r="I62" s="12"/>
      <c r="J62" s="12"/>
      <c r="K62" s="12"/>
      <c r="L62" s="12"/>
      <c r="M62" s="12"/>
      <c r="N62" s="12"/>
      <c r="O62" s="12"/>
      <c r="P62" s="12"/>
      <c r="Q62" s="12"/>
      <c r="R62" s="12"/>
      <c r="S62" s="12"/>
      <c r="T62" s="12"/>
      <c r="U62" s="12"/>
      <c r="V62" s="12"/>
      <c r="W62" s="12"/>
      <c r="X62" s="12"/>
    </row>
    <row r="63">
      <c r="A63" s="49" t="s">
        <v>530</v>
      </c>
      <c r="B63" s="49" t="s">
        <v>2025</v>
      </c>
      <c r="C63" s="50" t="s">
        <v>2026</v>
      </c>
      <c r="D63" s="12"/>
      <c r="E63" s="12"/>
      <c r="F63" s="12"/>
      <c r="G63" s="12"/>
      <c r="H63" s="12"/>
      <c r="I63" s="12"/>
      <c r="J63" s="12"/>
      <c r="K63" s="12"/>
      <c r="L63" s="12"/>
      <c r="M63" s="12"/>
      <c r="N63" s="12"/>
      <c r="O63" s="12"/>
      <c r="P63" s="12"/>
      <c r="Q63" s="12"/>
      <c r="R63" s="12"/>
      <c r="S63" s="12"/>
      <c r="T63" s="12"/>
      <c r="U63" s="12"/>
      <c r="V63" s="12"/>
      <c r="W63" s="12"/>
      <c r="X63" s="12"/>
    </row>
    <row r="64">
      <c r="A64" s="49" t="s">
        <v>2027</v>
      </c>
      <c r="B64" s="49" t="s">
        <v>1987</v>
      </c>
      <c r="C64" s="50" t="s">
        <v>1988</v>
      </c>
      <c r="D64" s="12"/>
      <c r="E64" s="12"/>
      <c r="F64" s="12"/>
      <c r="G64" s="12"/>
      <c r="H64" s="12"/>
      <c r="I64" s="12"/>
      <c r="J64" s="12"/>
      <c r="K64" s="12"/>
      <c r="L64" s="12"/>
      <c r="M64" s="12"/>
      <c r="N64" s="12"/>
      <c r="O64" s="12"/>
      <c r="P64" s="12"/>
      <c r="Q64" s="12"/>
      <c r="R64" s="12"/>
      <c r="S64" s="12"/>
      <c r="T64" s="12"/>
      <c r="U64" s="12"/>
      <c r="V64" s="12"/>
      <c r="W64" s="12"/>
      <c r="X64" s="12"/>
    </row>
    <row r="65">
      <c r="A65" s="49" t="s">
        <v>534</v>
      </c>
      <c r="B65" s="49" t="s">
        <v>2028</v>
      </c>
      <c r="C65" s="50" t="s">
        <v>2029</v>
      </c>
      <c r="D65" s="12"/>
      <c r="E65" s="12"/>
      <c r="F65" s="12"/>
      <c r="G65" s="12"/>
      <c r="H65" s="12"/>
      <c r="I65" s="12"/>
      <c r="J65" s="12"/>
      <c r="K65" s="12"/>
      <c r="L65" s="12"/>
      <c r="M65" s="12"/>
      <c r="N65" s="12"/>
      <c r="O65" s="12"/>
      <c r="P65" s="12"/>
      <c r="Q65" s="12"/>
      <c r="R65" s="12"/>
      <c r="S65" s="12"/>
      <c r="T65" s="12"/>
      <c r="U65" s="12"/>
      <c r="V65" s="12"/>
      <c r="W65" s="12"/>
      <c r="X65" s="12"/>
    </row>
    <row r="66">
      <c r="A66" s="49" t="s">
        <v>543</v>
      </c>
      <c r="B66" s="49" t="s">
        <v>2030</v>
      </c>
      <c r="C66" s="50" t="s">
        <v>2031</v>
      </c>
      <c r="D66" s="12"/>
      <c r="E66" s="12"/>
      <c r="F66" s="12"/>
      <c r="G66" s="12"/>
      <c r="H66" s="12"/>
      <c r="I66" s="12"/>
      <c r="J66" s="12"/>
      <c r="K66" s="12"/>
      <c r="L66" s="12"/>
      <c r="M66" s="12"/>
      <c r="N66" s="12"/>
      <c r="O66" s="12"/>
      <c r="P66" s="12"/>
      <c r="Q66" s="12"/>
      <c r="R66" s="12"/>
      <c r="S66" s="12"/>
      <c r="T66" s="12"/>
      <c r="U66" s="12"/>
      <c r="V66" s="12"/>
      <c r="W66" s="12"/>
      <c r="X66" s="12"/>
    </row>
    <row r="67">
      <c r="A67" s="49" t="s">
        <v>547</v>
      </c>
      <c r="B67" s="49" t="s">
        <v>2032</v>
      </c>
      <c r="C67" s="50" t="s">
        <v>2033</v>
      </c>
      <c r="D67" s="12"/>
      <c r="E67" s="12"/>
      <c r="F67" s="12"/>
      <c r="G67" s="12"/>
      <c r="H67" s="12"/>
      <c r="I67" s="12"/>
      <c r="J67" s="12"/>
      <c r="K67" s="12"/>
      <c r="L67" s="12"/>
      <c r="M67" s="12"/>
      <c r="N67" s="12"/>
      <c r="O67" s="12"/>
      <c r="P67" s="12"/>
      <c r="Q67" s="12"/>
      <c r="R67" s="12"/>
      <c r="S67" s="12"/>
      <c r="T67" s="12"/>
      <c r="U67" s="12"/>
      <c r="V67" s="12"/>
      <c r="W67" s="12"/>
      <c r="X67" s="12"/>
    </row>
    <row r="68">
      <c r="A68" s="49" t="s">
        <v>551</v>
      </c>
      <c r="B68" s="49" t="s">
        <v>2034</v>
      </c>
      <c r="C68" s="50" t="s">
        <v>2035</v>
      </c>
      <c r="D68" s="12" t="s">
        <v>2036</v>
      </c>
      <c r="E68" s="48"/>
      <c r="F68" s="12"/>
      <c r="G68" s="12"/>
      <c r="H68" s="12"/>
      <c r="I68" s="12"/>
      <c r="J68" s="12"/>
      <c r="K68" s="12"/>
      <c r="L68" s="12"/>
      <c r="M68" s="12"/>
      <c r="N68" s="12"/>
      <c r="O68" s="12"/>
      <c r="P68" s="12"/>
      <c r="Q68" s="12"/>
      <c r="R68" s="12"/>
      <c r="S68" s="12"/>
      <c r="T68" s="12"/>
      <c r="U68" s="12"/>
      <c r="V68" s="12"/>
      <c r="W68" s="12"/>
      <c r="X68" s="12"/>
    </row>
    <row r="69">
      <c r="A69" s="49" t="s">
        <v>554</v>
      </c>
      <c r="B69" s="49" t="s">
        <v>2037</v>
      </c>
      <c r="C69" s="50" t="s">
        <v>1640</v>
      </c>
      <c r="D69" s="48"/>
      <c r="E69" s="48"/>
      <c r="F69" s="12"/>
      <c r="G69" s="12"/>
      <c r="H69" s="12"/>
      <c r="I69" s="12"/>
      <c r="J69" s="12"/>
      <c r="K69" s="12"/>
      <c r="L69" s="12"/>
      <c r="M69" s="12"/>
      <c r="N69" s="12"/>
      <c r="O69" s="12"/>
      <c r="P69" s="12"/>
      <c r="Q69" s="12"/>
      <c r="R69" s="12"/>
      <c r="S69" s="12"/>
      <c r="T69" s="12"/>
      <c r="U69" s="12"/>
      <c r="V69" s="12"/>
      <c r="W69" s="12"/>
      <c r="X69" s="12"/>
    </row>
    <row r="70">
      <c r="A70" s="49" t="s">
        <v>560</v>
      </c>
      <c r="B70" s="49" t="s">
        <v>2038</v>
      </c>
      <c r="C70" s="50" t="s">
        <v>2039</v>
      </c>
      <c r="D70" s="12"/>
      <c r="E70" s="12"/>
      <c r="F70" s="12"/>
      <c r="G70" s="12"/>
      <c r="H70" s="12"/>
      <c r="I70" s="12"/>
      <c r="J70" s="12"/>
      <c r="K70" s="12"/>
      <c r="L70" s="12"/>
      <c r="M70" s="12"/>
      <c r="N70" s="12"/>
      <c r="O70" s="12"/>
      <c r="P70" s="12"/>
      <c r="Q70" s="12"/>
      <c r="R70" s="12"/>
      <c r="S70" s="12"/>
      <c r="T70" s="12"/>
      <c r="U70" s="12"/>
      <c r="V70" s="12"/>
      <c r="W70" s="12"/>
      <c r="X70" s="12"/>
    </row>
    <row r="71">
      <c r="A71" s="49" t="s">
        <v>564</v>
      </c>
      <c r="B71" s="49" t="s">
        <v>2040</v>
      </c>
      <c r="C71" s="50" t="s">
        <v>2041</v>
      </c>
      <c r="D71" s="12" t="s">
        <v>1920</v>
      </c>
      <c r="E71" s="14" t="s">
        <v>2042</v>
      </c>
      <c r="F71" s="12"/>
      <c r="G71" s="12"/>
      <c r="H71" s="12"/>
      <c r="I71" s="12"/>
      <c r="J71" s="12"/>
      <c r="K71" s="12"/>
      <c r="L71" s="12"/>
      <c r="M71" s="12"/>
      <c r="N71" s="12"/>
      <c r="O71" s="12"/>
      <c r="P71" s="12"/>
      <c r="Q71" s="12"/>
      <c r="R71" s="12"/>
      <c r="S71" s="12"/>
      <c r="T71" s="12"/>
      <c r="U71" s="12"/>
      <c r="V71" s="12"/>
      <c r="W71" s="12"/>
      <c r="X71" s="12"/>
    </row>
    <row r="72">
      <c r="A72" s="49" t="s">
        <v>568</v>
      </c>
      <c r="B72" s="49" t="s">
        <v>2043</v>
      </c>
      <c r="C72" s="50" t="s">
        <v>2044</v>
      </c>
      <c r="D72" s="12"/>
      <c r="E72" s="12"/>
      <c r="F72" s="12"/>
      <c r="G72" s="12"/>
      <c r="H72" s="12"/>
      <c r="I72" s="12"/>
      <c r="J72" s="12"/>
      <c r="K72" s="12"/>
      <c r="L72" s="12"/>
      <c r="M72" s="12"/>
      <c r="N72" s="12"/>
      <c r="O72" s="12"/>
      <c r="P72" s="12"/>
      <c r="Q72" s="12"/>
      <c r="R72" s="12"/>
      <c r="S72" s="12"/>
      <c r="T72" s="12"/>
      <c r="U72" s="12"/>
      <c r="V72" s="12"/>
      <c r="W72" s="12"/>
      <c r="X72" s="12"/>
    </row>
    <row r="73">
      <c r="A73" s="49" t="s">
        <v>572</v>
      </c>
      <c r="B73" s="49" t="s">
        <v>2045</v>
      </c>
      <c r="C73" s="50" t="s">
        <v>2046</v>
      </c>
      <c r="D73" s="12" t="s">
        <v>2047</v>
      </c>
      <c r="E73" s="12"/>
      <c r="F73" s="12"/>
      <c r="G73" s="12"/>
      <c r="H73" s="12"/>
      <c r="I73" s="12"/>
      <c r="J73" s="12"/>
      <c r="K73" s="12"/>
      <c r="L73" s="12"/>
      <c r="M73" s="12"/>
      <c r="N73" s="12"/>
      <c r="O73" s="12"/>
      <c r="P73" s="12"/>
      <c r="Q73" s="12"/>
      <c r="R73" s="12"/>
      <c r="S73" s="12"/>
      <c r="T73" s="12"/>
      <c r="U73" s="12"/>
      <c r="V73" s="12"/>
      <c r="W73" s="12"/>
      <c r="X73" s="12"/>
    </row>
    <row r="74">
      <c r="A74" s="49" t="s">
        <v>577</v>
      </c>
      <c r="B74" s="49" t="s">
        <v>2048</v>
      </c>
      <c r="C74" s="50" t="s">
        <v>2049</v>
      </c>
      <c r="D74" s="48"/>
      <c r="E74" s="48"/>
      <c r="F74" s="12"/>
      <c r="G74" s="12"/>
      <c r="H74" s="12"/>
      <c r="I74" s="12"/>
      <c r="J74" s="12"/>
      <c r="K74" s="12"/>
      <c r="L74" s="12"/>
      <c r="M74" s="12"/>
      <c r="N74" s="12"/>
      <c r="O74" s="12"/>
      <c r="P74" s="12"/>
      <c r="Q74" s="12"/>
      <c r="R74" s="12"/>
      <c r="S74" s="12"/>
      <c r="T74" s="12"/>
      <c r="U74" s="12"/>
      <c r="V74" s="12"/>
      <c r="W74" s="12"/>
      <c r="X74" s="12"/>
    </row>
    <row r="75">
      <c r="A75" s="49" t="s">
        <v>587</v>
      </c>
      <c r="B75" s="49" t="s">
        <v>2050</v>
      </c>
      <c r="C75" s="50" t="s">
        <v>2051</v>
      </c>
      <c r="D75" s="48"/>
      <c r="E75" s="12"/>
      <c r="F75" s="12"/>
      <c r="G75" s="12"/>
      <c r="H75" s="12"/>
      <c r="I75" s="12"/>
      <c r="J75" s="12"/>
      <c r="K75" s="12"/>
      <c r="L75" s="12"/>
      <c r="M75" s="12"/>
      <c r="N75" s="12"/>
      <c r="O75" s="12"/>
      <c r="P75" s="12"/>
      <c r="Q75" s="12"/>
      <c r="R75" s="12"/>
      <c r="S75" s="12"/>
      <c r="T75" s="12"/>
      <c r="U75" s="12"/>
      <c r="V75" s="12"/>
      <c r="W75" s="12"/>
      <c r="X75" s="12"/>
    </row>
    <row r="76">
      <c r="A76" s="49" t="s">
        <v>593</v>
      </c>
      <c r="B76" s="49" t="s">
        <v>2052</v>
      </c>
      <c r="C76" s="50" t="s">
        <v>2053</v>
      </c>
      <c r="D76" s="12"/>
      <c r="E76" s="12"/>
      <c r="F76" s="12"/>
      <c r="G76" s="12"/>
      <c r="H76" s="12"/>
      <c r="I76" s="12"/>
      <c r="J76" s="12"/>
      <c r="K76" s="12"/>
      <c r="L76" s="12"/>
      <c r="M76" s="12"/>
      <c r="N76" s="12"/>
      <c r="O76" s="12"/>
      <c r="P76" s="12"/>
      <c r="Q76" s="12"/>
      <c r="R76" s="12"/>
      <c r="S76" s="12"/>
      <c r="T76" s="12"/>
      <c r="U76" s="12"/>
      <c r="V76" s="12"/>
      <c r="W76" s="12"/>
      <c r="X76" s="12"/>
    </row>
    <row r="77">
      <c r="A77" s="49" t="s">
        <v>597</v>
      </c>
      <c r="B77" s="49" t="s">
        <v>1918</v>
      </c>
      <c r="C77" s="50" t="s">
        <v>2054</v>
      </c>
      <c r="D77" s="12" t="s">
        <v>1920</v>
      </c>
      <c r="E77" s="12"/>
      <c r="F77" s="12"/>
      <c r="G77" s="12"/>
      <c r="H77" s="12"/>
      <c r="I77" s="12"/>
      <c r="J77" s="12"/>
      <c r="K77" s="12"/>
      <c r="L77" s="12"/>
      <c r="M77" s="12"/>
      <c r="N77" s="12"/>
      <c r="O77" s="12"/>
      <c r="P77" s="12"/>
      <c r="Q77" s="12"/>
      <c r="R77" s="12"/>
      <c r="S77" s="12"/>
      <c r="T77" s="12"/>
      <c r="U77" s="12"/>
      <c r="V77" s="12"/>
      <c r="W77" s="12"/>
      <c r="X77" s="12"/>
    </row>
    <row r="78">
      <c r="A78" s="49" t="s">
        <v>603</v>
      </c>
      <c r="B78" s="49" t="s">
        <v>2055</v>
      </c>
      <c r="C78" s="50" t="s">
        <v>2056</v>
      </c>
      <c r="D78" s="12"/>
      <c r="E78" s="48"/>
      <c r="F78" s="12"/>
      <c r="G78" s="12"/>
      <c r="H78" s="12"/>
      <c r="I78" s="12"/>
      <c r="J78" s="12"/>
      <c r="K78" s="12"/>
      <c r="L78" s="12"/>
      <c r="M78" s="12"/>
      <c r="N78" s="12"/>
      <c r="O78" s="12"/>
      <c r="P78" s="12"/>
      <c r="Q78" s="12"/>
      <c r="R78" s="12"/>
      <c r="S78" s="12"/>
      <c r="T78" s="12"/>
      <c r="U78" s="12"/>
      <c r="V78" s="12"/>
      <c r="W78" s="12"/>
      <c r="X78" s="12"/>
    </row>
    <row r="79">
      <c r="A79" s="49" t="s">
        <v>609</v>
      </c>
      <c r="B79" s="49" t="s">
        <v>2057</v>
      </c>
      <c r="C79" s="50" t="s">
        <v>2058</v>
      </c>
      <c r="D79" s="12"/>
      <c r="E79" s="12"/>
      <c r="F79" s="12"/>
      <c r="G79" s="12"/>
      <c r="H79" s="12"/>
      <c r="I79" s="12"/>
      <c r="J79" s="12"/>
      <c r="K79" s="12"/>
      <c r="L79" s="12"/>
      <c r="M79" s="12"/>
      <c r="N79" s="12"/>
      <c r="O79" s="12"/>
      <c r="P79" s="12"/>
      <c r="Q79" s="12"/>
      <c r="R79" s="12"/>
      <c r="S79" s="12"/>
      <c r="T79" s="12"/>
      <c r="U79" s="12"/>
      <c r="V79" s="12"/>
      <c r="W79" s="12"/>
      <c r="X79" s="12"/>
    </row>
    <row r="80">
      <c r="A80" s="49" t="s">
        <v>613</v>
      </c>
      <c r="B80" s="49" t="s">
        <v>2059</v>
      </c>
      <c r="C80" s="50" t="s">
        <v>2060</v>
      </c>
      <c r="D80" s="12"/>
      <c r="E80" s="12"/>
      <c r="F80" s="12"/>
      <c r="G80" s="12"/>
      <c r="H80" s="12"/>
      <c r="I80" s="12"/>
      <c r="J80" s="12"/>
      <c r="K80" s="12"/>
      <c r="L80" s="12"/>
      <c r="M80" s="12"/>
      <c r="N80" s="12"/>
      <c r="O80" s="12"/>
      <c r="P80" s="12"/>
      <c r="Q80" s="12"/>
      <c r="R80" s="12"/>
      <c r="S80" s="12"/>
      <c r="T80" s="12"/>
      <c r="U80" s="12"/>
      <c r="V80" s="12"/>
      <c r="W80" s="12"/>
      <c r="X80" s="12"/>
    </row>
    <row r="81">
      <c r="A81" s="49" t="s">
        <v>616</v>
      </c>
      <c r="B81" s="49" t="s">
        <v>2061</v>
      </c>
      <c r="C81" s="50" t="s">
        <v>2062</v>
      </c>
      <c r="D81" s="12"/>
      <c r="E81" s="12"/>
      <c r="F81" s="12"/>
      <c r="G81" s="12"/>
      <c r="H81" s="12"/>
      <c r="I81" s="12"/>
      <c r="J81" s="12"/>
      <c r="K81" s="12"/>
      <c r="L81" s="12"/>
      <c r="M81" s="12"/>
      <c r="N81" s="12"/>
      <c r="O81" s="12"/>
      <c r="P81" s="12"/>
      <c r="Q81" s="12"/>
      <c r="R81" s="12"/>
      <c r="S81" s="12"/>
      <c r="T81" s="12"/>
      <c r="U81" s="12"/>
      <c r="V81" s="12"/>
      <c r="W81" s="12"/>
      <c r="X81" s="12"/>
    </row>
    <row r="82">
      <c r="A82" s="49" t="s">
        <v>619</v>
      </c>
      <c r="B82" s="49" t="s">
        <v>2063</v>
      </c>
      <c r="C82" s="50" t="s">
        <v>2064</v>
      </c>
      <c r="D82" s="12"/>
      <c r="E82" s="12"/>
      <c r="F82" s="12"/>
      <c r="G82" s="12"/>
      <c r="H82" s="12"/>
      <c r="I82" s="12"/>
      <c r="J82" s="12"/>
      <c r="K82" s="12"/>
      <c r="L82" s="12"/>
      <c r="M82" s="12"/>
      <c r="N82" s="12"/>
      <c r="O82" s="12"/>
      <c r="P82" s="12"/>
      <c r="Q82" s="12"/>
      <c r="R82" s="12"/>
      <c r="S82" s="12"/>
      <c r="T82" s="12"/>
      <c r="U82" s="12"/>
      <c r="V82" s="12"/>
      <c r="W82" s="12"/>
      <c r="X82" s="12"/>
    </row>
    <row r="83">
      <c r="A83" s="14" t="s">
        <v>625</v>
      </c>
      <c r="B83" s="14" t="s">
        <v>2065</v>
      </c>
      <c r="C83" s="21" t="s">
        <v>2066</v>
      </c>
      <c r="D83" s="12"/>
      <c r="E83" s="12"/>
      <c r="F83" s="12"/>
      <c r="G83" s="12"/>
      <c r="H83" s="12"/>
      <c r="I83" s="12"/>
      <c r="J83" s="12"/>
      <c r="K83" s="12"/>
      <c r="L83" s="12"/>
      <c r="M83" s="12"/>
      <c r="N83" s="12"/>
      <c r="O83" s="12"/>
      <c r="P83" s="12"/>
      <c r="Q83" s="12"/>
      <c r="R83" s="12"/>
      <c r="S83" s="12"/>
      <c r="T83" s="12"/>
      <c r="U83" s="12"/>
      <c r="V83" s="12"/>
      <c r="W83" s="12"/>
      <c r="X83" s="12"/>
    </row>
    <row r="84">
      <c r="A84" s="49" t="s">
        <v>629</v>
      </c>
      <c r="B84" s="49" t="s">
        <v>2067</v>
      </c>
      <c r="C84" s="50" t="s">
        <v>2068</v>
      </c>
      <c r="D84" s="12"/>
      <c r="E84" s="14" t="s">
        <v>2069</v>
      </c>
      <c r="F84" s="12"/>
      <c r="G84" s="12"/>
      <c r="H84" s="12"/>
      <c r="I84" s="12"/>
      <c r="J84" s="12"/>
      <c r="K84" s="12"/>
      <c r="L84" s="12"/>
      <c r="M84" s="12"/>
      <c r="N84" s="12"/>
      <c r="O84" s="12"/>
      <c r="P84" s="12"/>
      <c r="Q84" s="12"/>
      <c r="R84" s="12"/>
      <c r="S84" s="12"/>
      <c r="T84" s="12"/>
      <c r="U84" s="12"/>
      <c r="V84" s="12"/>
      <c r="W84" s="12"/>
      <c r="X84" s="12"/>
    </row>
    <row r="85">
      <c r="A85" s="49" t="s">
        <v>635</v>
      </c>
      <c r="B85" s="49" t="s">
        <v>2070</v>
      </c>
      <c r="C85" s="50" t="s">
        <v>2071</v>
      </c>
      <c r="D85" s="12" t="s">
        <v>2072</v>
      </c>
      <c r="E85" s="14" t="s">
        <v>2073</v>
      </c>
      <c r="F85" s="12"/>
      <c r="G85" s="12"/>
      <c r="H85" s="12"/>
      <c r="I85" s="12"/>
      <c r="J85" s="12"/>
      <c r="K85" s="12"/>
      <c r="L85" s="12"/>
      <c r="M85" s="12"/>
      <c r="N85" s="12"/>
      <c r="O85" s="12"/>
      <c r="P85" s="12"/>
      <c r="Q85" s="12"/>
      <c r="R85" s="12"/>
      <c r="S85" s="12"/>
      <c r="T85" s="12"/>
      <c r="U85" s="12"/>
      <c r="V85" s="12"/>
      <c r="W85" s="12"/>
      <c r="X85" s="12"/>
    </row>
    <row r="86">
      <c r="A86" s="49" t="s">
        <v>638</v>
      </c>
      <c r="B86" s="49" t="s">
        <v>2074</v>
      </c>
      <c r="C86" s="50" t="s">
        <v>2075</v>
      </c>
      <c r="D86" s="12"/>
      <c r="E86" s="12"/>
      <c r="F86" s="12"/>
      <c r="G86" s="12"/>
      <c r="H86" s="12"/>
      <c r="I86" s="12"/>
      <c r="J86" s="12"/>
      <c r="K86" s="12"/>
      <c r="L86" s="12"/>
      <c r="M86" s="12"/>
      <c r="N86" s="12"/>
      <c r="O86" s="12"/>
      <c r="P86" s="12"/>
      <c r="Q86" s="12"/>
      <c r="R86" s="12"/>
      <c r="S86" s="12"/>
      <c r="T86" s="12"/>
      <c r="U86" s="12"/>
      <c r="V86" s="12"/>
      <c r="W86" s="12"/>
      <c r="X86" s="12"/>
    </row>
    <row r="87">
      <c r="A87" s="49" t="s">
        <v>640</v>
      </c>
      <c r="B87" s="49" t="s">
        <v>2076</v>
      </c>
      <c r="C87" s="50" t="s">
        <v>2077</v>
      </c>
      <c r="D87" s="12"/>
      <c r="E87" s="12"/>
      <c r="F87" s="12"/>
      <c r="G87" s="12"/>
      <c r="H87" s="12"/>
      <c r="I87" s="12"/>
      <c r="J87" s="12"/>
      <c r="K87" s="12"/>
      <c r="L87" s="12"/>
      <c r="M87" s="12"/>
      <c r="N87" s="12"/>
      <c r="O87" s="12"/>
      <c r="P87" s="12"/>
      <c r="Q87" s="12"/>
      <c r="R87" s="12"/>
      <c r="S87" s="12"/>
      <c r="T87" s="12"/>
      <c r="U87" s="12"/>
      <c r="V87" s="12"/>
      <c r="W87" s="12"/>
      <c r="X87" s="12"/>
    </row>
    <row r="88">
      <c r="A88" s="49" t="s">
        <v>644</v>
      </c>
      <c r="B88" s="49" t="s">
        <v>2078</v>
      </c>
      <c r="C88" s="50" t="s">
        <v>2079</v>
      </c>
      <c r="D88" s="12"/>
      <c r="E88" s="12"/>
      <c r="F88" s="12"/>
      <c r="G88" s="12"/>
      <c r="H88" s="12"/>
      <c r="I88" s="12"/>
      <c r="J88" s="12"/>
      <c r="K88" s="12"/>
      <c r="L88" s="12"/>
      <c r="M88" s="12"/>
      <c r="N88" s="12"/>
      <c r="O88" s="12"/>
      <c r="P88" s="12"/>
      <c r="Q88" s="12"/>
      <c r="R88" s="12"/>
      <c r="S88" s="12"/>
      <c r="T88" s="12"/>
      <c r="U88" s="12"/>
      <c r="V88" s="12"/>
      <c r="W88" s="12"/>
      <c r="X88" s="12"/>
    </row>
    <row r="89">
      <c r="A89" s="49" t="s">
        <v>648</v>
      </c>
      <c r="B89" s="49" t="s">
        <v>2080</v>
      </c>
      <c r="C89" s="50" t="s">
        <v>2081</v>
      </c>
      <c r="D89" s="12"/>
      <c r="E89" s="12"/>
      <c r="F89" s="12"/>
      <c r="G89" s="12"/>
      <c r="H89" s="12"/>
      <c r="I89" s="12"/>
      <c r="J89" s="12"/>
      <c r="K89" s="12"/>
      <c r="L89" s="12"/>
      <c r="M89" s="12"/>
      <c r="N89" s="12"/>
      <c r="O89" s="12"/>
      <c r="P89" s="12"/>
      <c r="Q89" s="12"/>
      <c r="R89" s="12"/>
      <c r="S89" s="12"/>
      <c r="T89" s="12"/>
      <c r="U89" s="12"/>
      <c r="V89" s="12"/>
      <c r="W89" s="12"/>
      <c r="X89" s="12"/>
    </row>
    <row r="90">
      <c r="A90" s="49" t="s">
        <v>655</v>
      </c>
      <c r="B90" s="49" t="s">
        <v>2070</v>
      </c>
      <c r="C90" s="50" t="s">
        <v>2082</v>
      </c>
      <c r="D90" s="12" t="s">
        <v>2072</v>
      </c>
      <c r="E90" s="14" t="s">
        <v>2083</v>
      </c>
      <c r="F90" s="12"/>
      <c r="G90" s="12"/>
      <c r="H90" s="12"/>
      <c r="I90" s="12"/>
      <c r="J90" s="12"/>
      <c r="K90" s="12"/>
      <c r="L90" s="12"/>
      <c r="M90" s="12"/>
      <c r="N90" s="12"/>
      <c r="O90" s="12"/>
      <c r="P90" s="12"/>
      <c r="Q90" s="12"/>
      <c r="R90" s="12"/>
      <c r="S90" s="12"/>
      <c r="T90" s="12"/>
      <c r="U90" s="12"/>
      <c r="V90" s="12"/>
      <c r="W90" s="12"/>
      <c r="X90" s="12"/>
    </row>
    <row r="91">
      <c r="A91" s="49" t="s">
        <v>659</v>
      </c>
      <c r="B91" s="49" t="s">
        <v>2084</v>
      </c>
      <c r="C91" s="50" t="s">
        <v>2085</v>
      </c>
      <c r="D91" s="12" t="s">
        <v>1920</v>
      </c>
      <c r="E91" s="12"/>
      <c r="F91" s="12"/>
      <c r="G91" s="12"/>
      <c r="H91" s="12"/>
      <c r="I91" s="12"/>
      <c r="J91" s="12"/>
      <c r="K91" s="12"/>
      <c r="L91" s="12"/>
      <c r="M91" s="12"/>
      <c r="N91" s="12"/>
      <c r="O91" s="12"/>
      <c r="P91" s="12"/>
      <c r="Q91" s="12"/>
      <c r="R91" s="12"/>
      <c r="S91" s="12"/>
      <c r="T91" s="12"/>
      <c r="U91" s="12"/>
      <c r="V91" s="12"/>
      <c r="W91" s="12"/>
      <c r="X91" s="12"/>
    </row>
    <row r="92">
      <c r="A92" s="49" t="s">
        <v>663</v>
      </c>
      <c r="B92" s="49" t="s">
        <v>2086</v>
      </c>
      <c r="C92" s="50" t="s">
        <v>2087</v>
      </c>
      <c r="D92" s="48"/>
      <c r="E92" s="12"/>
      <c r="F92" s="12"/>
      <c r="G92" s="12"/>
      <c r="H92" s="12"/>
      <c r="I92" s="12"/>
      <c r="J92" s="12"/>
      <c r="K92" s="12"/>
      <c r="L92" s="12"/>
      <c r="M92" s="12"/>
      <c r="N92" s="12"/>
      <c r="O92" s="12"/>
      <c r="P92" s="12"/>
      <c r="Q92" s="12"/>
      <c r="R92" s="12"/>
      <c r="S92" s="12"/>
      <c r="T92" s="12"/>
      <c r="U92" s="12"/>
      <c r="V92" s="12"/>
      <c r="W92" s="12"/>
      <c r="X92" s="12"/>
    </row>
    <row r="93">
      <c r="A93" s="49" t="s">
        <v>680</v>
      </c>
      <c r="B93" s="49" t="s">
        <v>2088</v>
      </c>
      <c r="C93" s="50" t="s">
        <v>2089</v>
      </c>
      <c r="D93" s="12"/>
      <c r="E93" s="12"/>
      <c r="F93" s="12"/>
      <c r="G93" s="12"/>
      <c r="H93" s="12"/>
      <c r="I93" s="12"/>
      <c r="J93" s="12"/>
      <c r="K93" s="12"/>
      <c r="L93" s="12"/>
      <c r="M93" s="12"/>
      <c r="N93" s="12"/>
      <c r="O93" s="12"/>
      <c r="P93" s="12"/>
      <c r="Q93" s="12"/>
      <c r="R93" s="12"/>
      <c r="S93" s="12"/>
      <c r="T93" s="12"/>
      <c r="U93" s="12"/>
      <c r="V93" s="12"/>
      <c r="W93" s="12"/>
      <c r="X93" s="12"/>
    </row>
    <row r="94">
      <c r="A94" s="49" t="s">
        <v>683</v>
      </c>
      <c r="B94" s="49" t="s">
        <v>2090</v>
      </c>
      <c r="C94" s="50" t="s">
        <v>2091</v>
      </c>
      <c r="D94" s="48" t="s">
        <v>1920</v>
      </c>
      <c r="E94" s="12"/>
      <c r="F94" s="12"/>
      <c r="G94" s="12"/>
      <c r="H94" s="12"/>
      <c r="I94" s="12"/>
      <c r="J94" s="12"/>
      <c r="K94" s="12"/>
      <c r="L94" s="12"/>
      <c r="M94" s="12"/>
      <c r="N94" s="12"/>
      <c r="O94" s="12"/>
      <c r="P94" s="12"/>
      <c r="Q94" s="12"/>
      <c r="R94" s="12"/>
      <c r="S94" s="12"/>
      <c r="T94" s="12"/>
      <c r="U94" s="12"/>
      <c r="V94" s="12"/>
      <c r="W94" s="12"/>
      <c r="X94" s="12"/>
    </row>
    <row r="95">
      <c r="A95" s="49" t="s">
        <v>692</v>
      </c>
      <c r="B95" s="49" t="s">
        <v>2092</v>
      </c>
      <c r="C95" s="50" t="s">
        <v>2093</v>
      </c>
      <c r="D95" s="12"/>
      <c r="E95" s="14" t="s">
        <v>2094</v>
      </c>
      <c r="F95" s="12"/>
      <c r="G95" s="12"/>
      <c r="H95" s="12"/>
      <c r="I95" s="12"/>
      <c r="J95" s="12"/>
      <c r="K95" s="12"/>
      <c r="L95" s="12"/>
      <c r="M95" s="12"/>
      <c r="N95" s="12"/>
      <c r="O95" s="12"/>
      <c r="P95" s="12"/>
      <c r="Q95" s="12"/>
      <c r="R95" s="12"/>
      <c r="S95" s="12"/>
      <c r="T95" s="12"/>
      <c r="U95" s="12"/>
      <c r="V95" s="12"/>
      <c r="W95" s="12"/>
      <c r="X95" s="12"/>
    </row>
    <row r="96">
      <c r="A96" s="49" t="s">
        <v>770</v>
      </c>
      <c r="B96" s="49" t="s">
        <v>2095</v>
      </c>
      <c r="C96" s="50" t="s">
        <v>2096</v>
      </c>
      <c r="D96" s="48"/>
      <c r="E96" s="12"/>
      <c r="F96" s="12"/>
      <c r="G96" s="12"/>
      <c r="H96" s="12"/>
      <c r="I96" s="12"/>
      <c r="J96" s="12"/>
      <c r="K96" s="12"/>
      <c r="L96" s="12"/>
      <c r="M96" s="12"/>
      <c r="N96" s="12"/>
      <c r="O96" s="12"/>
      <c r="P96" s="12"/>
      <c r="Q96" s="12"/>
      <c r="R96" s="12"/>
      <c r="S96" s="12"/>
      <c r="T96" s="12"/>
      <c r="U96" s="12"/>
      <c r="V96" s="12"/>
      <c r="W96" s="12"/>
      <c r="X96" s="12"/>
    </row>
    <row r="97">
      <c r="A97" s="49" t="s">
        <v>775</v>
      </c>
      <c r="B97" s="49" t="s">
        <v>2097</v>
      </c>
      <c r="C97" s="50" t="s">
        <v>2098</v>
      </c>
      <c r="D97" s="12"/>
      <c r="E97" s="12"/>
      <c r="F97" s="12"/>
      <c r="G97" s="12"/>
      <c r="H97" s="12"/>
      <c r="I97" s="12"/>
      <c r="J97" s="12"/>
      <c r="K97" s="12"/>
      <c r="L97" s="12"/>
      <c r="M97" s="12"/>
      <c r="N97" s="12"/>
      <c r="O97" s="12"/>
      <c r="P97" s="12"/>
      <c r="Q97" s="12"/>
      <c r="R97" s="12"/>
      <c r="S97" s="12"/>
      <c r="T97" s="12"/>
      <c r="U97" s="12"/>
      <c r="V97" s="12"/>
      <c r="W97" s="12"/>
      <c r="X97" s="12"/>
    </row>
    <row r="98">
      <c r="A98" s="49" t="s">
        <v>781</v>
      </c>
      <c r="B98" s="49" t="s">
        <v>2099</v>
      </c>
      <c r="C98" s="50" t="s">
        <v>783</v>
      </c>
      <c r="D98" s="48"/>
      <c r="E98" s="12"/>
      <c r="F98" s="12"/>
      <c r="G98" s="12"/>
      <c r="H98" s="12"/>
      <c r="I98" s="12"/>
      <c r="J98" s="12"/>
      <c r="K98" s="12"/>
      <c r="L98" s="12"/>
      <c r="M98" s="12"/>
      <c r="N98" s="12"/>
      <c r="O98" s="12"/>
      <c r="P98" s="12"/>
      <c r="Q98" s="12"/>
      <c r="R98" s="12"/>
      <c r="S98" s="12"/>
      <c r="T98" s="12"/>
      <c r="U98" s="12"/>
      <c r="V98" s="12"/>
      <c r="W98" s="12"/>
      <c r="X98" s="12"/>
    </row>
    <row r="99">
      <c r="A99" s="49" t="s">
        <v>786</v>
      </c>
      <c r="B99" s="49" t="s">
        <v>2100</v>
      </c>
      <c r="C99" s="50" t="s">
        <v>2101</v>
      </c>
      <c r="D99" s="12"/>
      <c r="E99" s="12"/>
      <c r="F99" s="12"/>
      <c r="G99" s="12"/>
      <c r="H99" s="12"/>
      <c r="I99" s="12"/>
      <c r="J99" s="12"/>
      <c r="K99" s="12"/>
      <c r="L99" s="12"/>
      <c r="M99" s="12"/>
      <c r="N99" s="12"/>
      <c r="O99" s="12"/>
      <c r="P99" s="12"/>
      <c r="Q99" s="12"/>
      <c r="R99" s="12"/>
      <c r="S99" s="12"/>
      <c r="T99" s="12"/>
      <c r="U99" s="12"/>
      <c r="V99" s="12"/>
      <c r="W99" s="12"/>
      <c r="X99" s="12"/>
    </row>
    <row r="100">
      <c r="A100" s="49" t="s">
        <v>793</v>
      </c>
      <c r="B100" s="49" t="s">
        <v>2102</v>
      </c>
      <c r="C100" s="50" t="s">
        <v>2103</v>
      </c>
      <c r="D100" s="12"/>
      <c r="E100" s="12"/>
      <c r="F100" s="12"/>
      <c r="G100" s="12"/>
      <c r="H100" s="12"/>
      <c r="I100" s="12"/>
      <c r="J100" s="12"/>
      <c r="K100" s="12"/>
      <c r="L100" s="12"/>
      <c r="M100" s="12"/>
      <c r="N100" s="12"/>
      <c r="O100" s="12"/>
      <c r="P100" s="12"/>
      <c r="Q100" s="12"/>
      <c r="R100" s="12"/>
      <c r="S100" s="12"/>
      <c r="T100" s="12"/>
      <c r="U100" s="12"/>
      <c r="V100" s="12"/>
      <c r="W100" s="12"/>
      <c r="X100" s="12"/>
    </row>
    <row r="101">
      <c r="A101" s="49" t="s">
        <v>797</v>
      </c>
      <c r="B101" s="49" t="s">
        <v>2104</v>
      </c>
      <c r="C101" s="51" t="s">
        <v>2105</v>
      </c>
      <c r="D101" s="12"/>
      <c r="E101" s="14" t="s">
        <v>2106</v>
      </c>
      <c r="F101" s="12"/>
      <c r="G101" s="12"/>
      <c r="H101" s="12"/>
      <c r="I101" s="12"/>
      <c r="J101" s="12"/>
      <c r="K101" s="12"/>
      <c r="L101" s="12"/>
      <c r="M101" s="12"/>
      <c r="N101" s="12"/>
      <c r="O101" s="12"/>
      <c r="P101" s="12"/>
      <c r="Q101" s="12"/>
      <c r="R101" s="12"/>
      <c r="S101" s="12"/>
      <c r="T101" s="12"/>
      <c r="U101" s="12"/>
      <c r="V101" s="12"/>
      <c r="W101" s="12"/>
      <c r="X101" s="12"/>
    </row>
    <row r="102">
      <c r="A102" s="49" t="s">
        <v>799</v>
      </c>
      <c r="B102" s="49" t="s">
        <v>2107</v>
      </c>
      <c r="C102" s="50" t="s">
        <v>2108</v>
      </c>
      <c r="D102" s="12" t="s">
        <v>1920</v>
      </c>
      <c r="E102" s="12"/>
      <c r="F102" s="12"/>
      <c r="G102" s="12"/>
      <c r="H102" s="12"/>
      <c r="I102" s="12"/>
      <c r="J102" s="12"/>
      <c r="K102" s="12"/>
      <c r="L102" s="12"/>
      <c r="M102" s="12"/>
      <c r="N102" s="12"/>
      <c r="O102" s="12"/>
      <c r="P102" s="12"/>
      <c r="Q102" s="12"/>
      <c r="R102" s="12"/>
      <c r="S102" s="12"/>
      <c r="T102" s="12"/>
      <c r="U102" s="12"/>
      <c r="V102" s="12"/>
      <c r="W102" s="12"/>
      <c r="X102" s="12"/>
    </row>
    <row r="103">
      <c r="A103" s="49" t="s">
        <v>806</v>
      </c>
      <c r="B103" s="49" t="s">
        <v>2109</v>
      </c>
      <c r="C103" s="50" t="s">
        <v>2110</v>
      </c>
      <c r="D103" s="12"/>
      <c r="E103" s="12"/>
      <c r="F103" s="12"/>
      <c r="G103" s="12"/>
      <c r="H103" s="12"/>
      <c r="I103" s="12"/>
      <c r="J103" s="12"/>
      <c r="K103" s="12"/>
      <c r="L103" s="12"/>
      <c r="M103" s="12"/>
      <c r="N103" s="12"/>
      <c r="O103" s="12"/>
      <c r="P103" s="12"/>
      <c r="Q103" s="12"/>
      <c r="R103" s="12"/>
      <c r="S103" s="12"/>
      <c r="T103" s="12"/>
      <c r="U103" s="12"/>
      <c r="V103" s="12"/>
      <c r="W103" s="12"/>
      <c r="X103" s="12"/>
    </row>
    <row r="104">
      <c r="A104" s="14" t="s">
        <v>810</v>
      </c>
      <c r="B104" s="14" t="s">
        <v>1933</v>
      </c>
      <c r="C104" s="21" t="s">
        <v>2111</v>
      </c>
      <c r="D104" s="12"/>
      <c r="E104" s="12"/>
      <c r="F104" s="12"/>
      <c r="G104" s="12"/>
      <c r="H104" s="12"/>
      <c r="I104" s="12"/>
      <c r="J104" s="12"/>
      <c r="K104" s="12"/>
      <c r="L104" s="12"/>
      <c r="M104" s="12"/>
      <c r="N104" s="12"/>
      <c r="O104" s="12"/>
      <c r="P104" s="12"/>
      <c r="Q104" s="12"/>
      <c r="R104" s="12"/>
      <c r="S104" s="12"/>
      <c r="T104" s="12"/>
      <c r="U104" s="12"/>
      <c r="V104" s="12"/>
      <c r="W104" s="12"/>
      <c r="X104" s="12"/>
    </row>
    <row r="105">
      <c r="A105" s="49" t="s">
        <v>814</v>
      </c>
      <c r="B105" s="49" t="s">
        <v>2112</v>
      </c>
      <c r="C105" s="50" t="s">
        <v>2113</v>
      </c>
      <c r="D105" s="12"/>
      <c r="E105" s="12"/>
      <c r="F105" s="12"/>
      <c r="G105" s="12"/>
      <c r="H105" s="12"/>
      <c r="I105" s="12"/>
      <c r="J105" s="12"/>
      <c r="K105" s="12"/>
      <c r="L105" s="12"/>
      <c r="M105" s="12"/>
      <c r="N105" s="12"/>
      <c r="O105" s="12"/>
      <c r="P105" s="12"/>
      <c r="Q105" s="12"/>
      <c r="R105" s="12"/>
      <c r="S105" s="12"/>
      <c r="T105" s="12"/>
      <c r="U105" s="12"/>
      <c r="V105" s="12"/>
      <c r="W105" s="12"/>
      <c r="X105" s="12"/>
    </row>
    <row r="106">
      <c r="A106" s="49" t="s">
        <v>822</v>
      </c>
      <c r="B106" s="49" t="s">
        <v>2114</v>
      </c>
      <c r="C106" s="50" t="s">
        <v>2115</v>
      </c>
      <c r="D106" s="12"/>
      <c r="E106" s="12"/>
      <c r="F106" s="12"/>
      <c r="G106" s="12"/>
      <c r="H106" s="12"/>
      <c r="I106" s="12"/>
      <c r="J106" s="12"/>
      <c r="K106" s="12"/>
      <c r="L106" s="12"/>
      <c r="M106" s="12"/>
      <c r="N106" s="12"/>
      <c r="O106" s="12"/>
      <c r="P106" s="12"/>
      <c r="Q106" s="12"/>
      <c r="R106" s="12"/>
      <c r="S106" s="12"/>
      <c r="T106" s="12"/>
      <c r="U106" s="12"/>
      <c r="V106" s="12"/>
      <c r="W106" s="12"/>
      <c r="X106" s="12"/>
    </row>
    <row r="107">
      <c r="A107" s="49" t="s">
        <v>828</v>
      </c>
      <c r="B107" s="49" t="s">
        <v>2116</v>
      </c>
      <c r="C107" s="50" t="s">
        <v>2103</v>
      </c>
      <c r="D107" s="48"/>
      <c r="E107" s="12"/>
      <c r="F107" s="12"/>
      <c r="G107" s="12"/>
      <c r="H107" s="12"/>
      <c r="I107" s="12"/>
      <c r="J107" s="12"/>
      <c r="K107" s="12"/>
      <c r="L107" s="12"/>
      <c r="M107" s="12"/>
      <c r="N107" s="12"/>
      <c r="O107" s="12"/>
      <c r="P107" s="12"/>
      <c r="Q107" s="12"/>
      <c r="R107" s="12"/>
      <c r="S107" s="12"/>
      <c r="T107" s="12"/>
      <c r="U107" s="12"/>
      <c r="V107" s="12"/>
      <c r="W107" s="12"/>
      <c r="X107" s="12"/>
    </row>
    <row r="108">
      <c r="A108" s="49" t="s">
        <v>832</v>
      </c>
      <c r="B108" s="49" t="s">
        <v>2117</v>
      </c>
      <c r="C108" s="50" t="s">
        <v>2118</v>
      </c>
      <c r="D108" s="12" t="s">
        <v>2119</v>
      </c>
      <c r="E108" s="14" t="s">
        <v>2120</v>
      </c>
      <c r="F108" s="12"/>
      <c r="G108" s="12"/>
      <c r="H108" s="12"/>
      <c r="I108" s="12"/>
      <c r="J108" s="12"/>
      <c r="K108" s="12"/>
      <c r="L108" s="12"/>
      <c r="M108" s="12"/>
      <c r="N108" s="12"/>
      <c r="O108" s="12"/>
      <c r="P108" s="12"/>
      <c r="Q108" s="12"/>
      <c r="R108" s="12"/>
      <c r="S108" s="12"/>
      <c r="T108" s="12"/>
      <c r="U108" s="12"/>
      <c r="V108" s="12"/>
      <c r="W108" s="12"/>
      <c r="X108" s="12"/>
    </row>
    <row r="109">
      <c r="A109" s="49" t="s">
        <v>843</v>
      </c>
      <c r="B109" s="49" t="s">
        <v>2121</v>
      </c>
      <c r="C109" s="50" t="s">
        <v>2122</v>
      </c>
      <c r="D109" s="12"/>
      <c r="E109" s="12"/>
      <c r="F109" s="12"/>
      <c r="G109" s="12"/>
      <c r="H109" s="12"/>
      <c r="I109" s="12"/>
      <c r="J109" s="12"/>
      <c r="K109" s="12"/>
      <c r="L109" s="12"/>
      <c r="M109" s="12"/>
      <c r="N109" s="12"/>
      <c r="O109" s="12"/>
      <c r="P109" s="12"/>
      <c r="Q109" s="12"/>
      <c r="R109" s="12"/>
      <c r="S109" s="12"/>
      <c r="T109" s="12"/>
      <c r="U109" s="12"/>
      <c r="V109" s="12"/>
      <c r="W109" s="12"/>
      <c r="X109" s="12"/>
    </row>
    <row r="110">
      <c r="A110" s="49" t="s">
        <v>851</v>
      </c>
      <c r="B110" s="49" t="s">
        <v>2123</v>
      </c>
      <c r="C110" s="50" t="s">
        <v>2124</v>
      </c>
      <c r="D110" s="12"/>
      <c r="E110" s="12"/>
      <c r="F110" s="12"/>
      <c r="G110" s="12"/>
      <c r="H110" s="12"/>
      <c r="I110" s="12"/>
      <c r="J110" s="12"/>
      <c r="K110" s="12"/>
      <c r="L110" s="12"/>
      <c r="M110" s="12"/>
      <c r="N110" s="12"/>
      <c r="O110" s="12"/>
      <c r="P110" s="12"/>
      <c r="Q110" s="12"/>
      <c r="R110" s="12"/>
      <c r="S110" s="12"/>
      <c r="T110" s="12"/>
      <c r="U110" s="12"/>
      <c r="V110" s="12"/>
      <c r="W110" s="12"/>
      <c r="X110" s="12"/>
    </row>
    <row r="111">
      <c r="A111" s="49" t="s">
        <v>857</v>
      </c>
      <c r="B111" s="49" t="s">
        <v>2125</v>
      </c>
      <c r="C111" s="50" t="s">
        <v>2126</v>
      </c>
      <c r="D111" s="48" t="s">
        <v>1906</v>
      </c>
      <c r="E111" s="12"/>
      <c r="F111" s="12"/>
      <c r="G111" s="12"/>
      <c r="H111" s="12"/>
      <c r="I111" s="12"/>
      <c r="J111" s="12"/>
      <c r="K111" s="12"/>
      <c r="L111" s="12"/>
      <c r="M111" s="12"/>
      <c r="N111" s="12"/>
      <c r="O111" s="12"/>
      <c r="P111" s="12"/>
      <c r="Q111" s="12"/>
      <c r="R111" s="12"/>
      <c r="S111" s="12"/>
      <c r="T111" s="12"/>
      <c r="U111" s="12"/>
      <c r="V111" s="12"/>
      <c r="W111" s="12"/>
      <c r="X111" s="12"/>
    </row>
    <row r="112">
      <c r="A112" s="49" t="s">
        <v>876</v>
      </c>
      <c r="B112" s="49" t="s">
        <v>2127</v>
      </c>
      <c r="C112" s="50" t="s">
        <v>2128</v>
      </c>
      <c r="D112" s="12"/>
      <c r="E112" s="12"/>
      <c r="F112" s="12"/>
      <c r="G112" s="12"/>
      <c r="H112" s="12"/>
      <c r="I112" s="12"/>
      <c r="J112" s="12"/>
      <c r="K112" s="12"/>
      <c r="L112" s="12"/>
      <c r="M112" s="12"/>
      <c r="N112" s="12"/>
      <c r="O112" s="12"/>
      <c r="P112" s="12"/>
      <c r="Q112" s="12"/>
      <c r="R112" s="12"/>
      <c r="S112" s="12"/>
      <c r="T112" s="12"/>
      <c r="U112" s="12"/>
      <c r="V112" s="12"/>
      <c r="W112" s="12"/>
      <c r="X112" s="12"/>
    </row>
    <row r="113">
      <c r="A113" s="49" t="s">
        <v>880</v>
      </c>
      <c r="B113" s="49" t="s">
        <v>2129</v>
      </c>
      <c r="C113" s="50" t="s">
        <v>2130</v>
      </c>
      <c r="D113" s="12" t="s">
        <v>1920</v>
      </c>
      <c r="E113" s="12"/>
      <c r="F113" s="12"/>
      <c r="G113" s="12"/>
      <c r="H113" s="12"/>
      <c r="I113" s="12"/>
      <c r="J113" s="12"/>
      <c r="K113" s="12"/>
      <c r="L113" s="12"/>
      <c r="M113" s="12"/>
      <c r="N113" s="12"/>
      <c r="O113" s="12"/>
      <c r="P113" s="12"/>
      <c r="Q113" s="12"/>
      <c r="R113" s="12"/>
      <c r="S113" s="12"/>
      <c r="T113" s="12"/>
      <c r="U113" s="12"/>
      <c r="V113" s="12"/>
      <c r="W113" s="12"/>
      <c r="X113" s="12"/>
    </row>
    <row r="114">
      <c r="A114" s="49" t="s">
        <v>898</v>
      </c>
      <c r="B114" s="49" t="s">
        <v>2131</v>
      </c>
      <c r="C114" s="50" t="s">
        <v>2132</v>
      </c>
      <c r="D114" s="12"/>
      <c r="E114" s="12"/>
      <c r="F114" s="12"/>
      <c r="G114" s="12"/>
      <c r="H114" s="12"/>
      <c r="I114" s="12"/>
      <c r="J114" s="12"/>
      <c r="K114" s="12"/>
      <c r="L114" s="12"/>
      <c r="M114" s="12"/>
      <c r="N114" s="12"/>
      <c r="O114" s="12"/>
      <c r="P114" s="12"/>
      <c r="Q114" s="12"/>
      <c r="R114" s="12"/>
      <c r="S114" s="12"/>
      <c r="T114" s="12"/>
      <c r="U114" s="12"/>
      <c r="V114" s="12"/>
      <c r="W114" s="12"/>
      <c r="X114" s="12"/>
    </row>
    <row r="115">
      <c r="A115" s="49" t="s">
        <v>901</v>
      </c>
      <c r="B115" s="49" t="s">
        <v>2133</v>
      </c>
      <c r="C115" s="50" t="s">
        <v>2134</v>
      </c>
      <c r="D115" s="12"/>
      <c r="E115" s="14" t="s">
        <v>2135</v>
      </c>
      <c r="F115" s="12"/>
      <c r="G115" s="12"/>
      <c r="H115" s="12"/>
      <c r="I115" s="12"/>
      <c r="J115" s="12"/>
      <c r="K115" s="12"/>
      <c r="L115" s="12"/>
      <c r="M115" s="12"/>
      <c r="N115" s="12"/>
      <c r="O115" s="12"/>
      <c r="P115" s="12"/>
      <c r="Q115" s="12"/>
      <c r="R115" s="12"/>
      <c r="S115" s="12"/>
      <c r="T115" s="12"/>
      <c r="U115" s="12"/>
      <c r="V115" s="12"/>
      <c r="W115" s="12"/>
      <c r="X115" s="12"/>
    </row>
    <row r="116">
      <c r="A116" s="49" t="s">
        <v>905</v>
      </c>
      <c r="B116" s="49" t="s">
        <v>2136</v>
      </c>
      <c r="C116" s="50" t="s">
        <v>2137</v>
      </c>
      <c r="D116" s="12" t="s">
        <v>1983</v>
      </c>
      <c r="E116" s="12"/>
      <c r="F116" s="12"/>
      <c r="G116" s="12"/>
      <c r="H116" s="12"/>
      <c r="I116" s="12"/>
      <c r="J116" s="12"/>
      <c r="K116" s="12"/>
      <c r="L116" s="12"/>
      <c r="M116" s="12"/>
      <c r="N116" s="12"/>
      <c r="O116" s="12"/>
      <c r="P116" s="12"/>
      <c r="Q116" s="12"/>
      <c r="R116" s="12"/>
      <c r="S116" s="12"/>
      <c r="T116" s="12"/>
      <c r="U116" s="12"/>
      <c r="V116" s="12"/>
      <c r="W116" s="12"/>
      <c r="X116" s="12"/>
    </row>
    <row r="117">
      <c r="A117" s="49" t="s">
        <v>939</v>
      </c>
      <c r="B117" s="49" t="s">
        <v>2138</v>
      </c>
      <c r="C117" s="50" t="s">
        <v>2139</v>
      </c>
      <c r="D117" s="12"/>
      <c r="E117" s="12"/>
      <c r="F117" s="12"/>
      <c r="G117" s="12"/>
      <c r="H117" s="12"/>
      <c r="I117" s="12"/>
      <c r="J117" s="12"/>
      <c r="K117" s="12"/>
      <c r="L117" s="12"/>
      <c r="M117" s="12"/>
      <c r="N117" s="12"/>
      <c r="O117" s="12"/>
      <c r="P117" s="12"/>
      <c r="Q117" s="12"/>
      <c r="R117" s="12"/>
      <c r="S117" s="12"/>
      <c r="T117" s="12"/>
      <c r="U117" s="12"/>
      <c r="V117" s="12"/>
      <c r="W117" s="12"/>
      <c r="X117" s="12"/>
    </row>
    <row r="118">
      <c r="A118" s="49" t="s">
        <v>942</v>
      </c>
      <c r="B118" s="49" t="s">
        <v>2140</v>
      </c>
      <c r="C118" s="50" t="s">
        <v>2141</v>
      </c>
      <c r="D118" s="12" t="s">
        <v>1920</v>
      </c>
      <c r="E118" s="12"/>
      <c r="F118" s="12"/>
      <c r="G118" s="12"/>
      <c r="H118" s="12"/>
      <c r="I118" s="12"/>
      <c r="J118" s="12"/>
      <c r="K118" s="12"/>
      <c r="L118" s="12"/>
      <c r="M118" s="12"/>
      <c r="N118" s="12"/>
      <c r="O118" s="12"/>
      <c r="P118" s="12"/>
      <c r="Q118" s="12"/>
      <c r="R118" s="12"/>
      <c r="S118" s="12"/>
      <c r="T118" s="12"/>
      <c r="U118" s="12"/>
      <c r="V118" s="12"/>
      <c r="W118" s="12"/>
      <c r="X118" s="12"/>
    </row>
    <row r="119">
      <c r="A119" s="49" t="s">
        <v>946</v>
      </c>
      <c r="B119" s="49" t="s">
        <v>2142</v>
      </c>
      <c r="C119" s="50" t="s">
        <v>2143</v>
      </c>
      <c r="D119" s="48"/>
      <c r="E119" s="12"/>
      <c r="F119" s="12"/>
      <c r="G119" s="12"/>
      <c r="H119" s="12"/>
      <c r="I119" s="12"/>
      <c r="J119" s="12"/>
      <c r="K119" s="12"/>
      <c r="L119" s="12"/>
      <c r="M119" s="12"/>
      <c r="N119" s="12"/>
      <c r="O119" s="12"/>
      <c r="P119" s="12"/>
      <c r="Q119" s="12"/>
      <c r="R119" s="12"/>
      <c r="S119" s="12"/>
      <c r="T119" s="12"/>
      <c r="U119" s="12"/>
      <c r="V119" s="12"/>
      <c r="W119" s="12"/>
      <c r="X119" s="12"/>
    </row>
    <row r="120">
      <c r="A120" s="49" t="s">
        <v>949</v>
      </c>
      <c r="B120" s="49" t="s">
        <v>2144</v>
      </c>
      <c r="C120" s="50" t="s">
        <v>2145</v>
      </c>
      <c r="D120" s="12"/>
      <c r="E120" s="12"/>
      <c r="F120" s="12"/>
      <c r="G120" s="12"/>
      <c r="H120" s="12"/>
      <c r="I120" s="12"/>
      <c r="J120" s="12"/>
      <c r="K120" s="12"/>
      <c r="L120" s="12"/>
      <c r="M120" s="12"/>
      <c r="N120" s="12"/>
      <c r="O120" s="12"/>
      <c r="P120" s="12"/>
      <c r="Q120" s="12"/>
      <c r="R120" s="12"/>
      <c r="S120" s="12"/>
      <c r="T120" s="12"/>
      <c r="U120" s="12"/>
      <c r="V120" s="12"/>
      <c r="W120" s="12"/>
      <c r="X120" s="12"/>
    </row>
    <row r="121">
      <c r="A121" s="49" t="s">
        <v>954</v>
      </c>
      <c r="B121" s="49" t="s">
        <v>2146</v>
      </c>
      <c r="C121" s="50" t="s">
        <v>2147</v>
      </c>
      <c r="D121" s="12"/>
      <c r="E121" s="48"/>
      <c r="F121" s="12"/>
      <c r="G121" s="12"/>
      <c r="H121" s="12"/>
      <c r="I121" s="12"/>
      <c r="J121" s="12"/>
      <c r="K121" s="12"/>
      <c r="L121" s="12"/>
      <c r="M121" s="12"/>
      <c r="N121" s="12"/>
      <c r="O121" s="12"/>
      <c r="P121" s="12"/>
      <c r="Q121" s="12"/>
      <c r="R121" s="12"/>
      <c r="S121" s="12"/>
      <c r="T121" s="12"/>
      <c r="U121" s="12"/>
      <c r="V121" s="12"/>
      <c r="W121" s="12"/>
      <c r="X121" s="12"/>
    </row>
    <row r="122">
      <c r="A122" s="49" t="s">
        <v>993</v>
      </c>
      <c r="B122" s="49" t="s">
        <v>2148</v>
      </c>
      <c r="C122" s="50" t="s">
        <v>2149</v>
      </c>
      <c r="D122" s="48"/>
      <c r="E122" s="12"/>
      <c r="F122" s="12"/>
      <c r="G122" s="12"/>
      <c r="H122" s="12"/>
      <c r="I122" s="12"/>
      <c r="J122" s="12"/>
      <c r="K122" s="12"/>
      <c r="L122" s="12"/>
      <c r="M122" s="12"/>
      <c r="N122" s="12"/>
      <c r="O122" s="12"/>
      <c r="P122" s="12"/>
      <c r="Q122" s="12"/>
      <c r="R122" s="12"/>
      <c r="S122" s="12"/>
      <c r="T122" s="12"/>
      <c r="U122" s="12"/>
      <c r="V122" s="12"/>
      <c r="W122" s="12"/>
      <c r="X122" s="12"/>
    </row>
    <row r="123">
      <c r="A123" s="49" t="s">
        <v>997</v>
      </c>
      <c r="B123" s="49" t="s">
        <v>2150</v>
      </c>
      <c r="C123" s="50" t="s">
        <v>2151</v>
      </c>
      <c r="D123" s="48"/>
      <c r="E123" s="12"/>
      <c r="F123" s="12"/>
      <c r="G123" s="12"/>
      <c r="H123" s="12"/>
      <c r="I123" s="12"/>
      <c r="J123" s="12"/>
      <c r="K123" s="12"/>
      <c r="L123" s="12"/>
      <c r="M123" s="12"/>
      <c r="N123" s="12"/>
      <c r="O123" s="12"/>
      <c r="P123" s="12"/>
      <c r="Q123" s="12"/>
      <c r="R123" s="12"/>
      <c r="S123" s="12"/>
      <c r="T123" s="12"/>
      <c r="U123" s="12"/>
      <c r="V123" s="12"/>
      <c r="W123" s="12"/>
      <c r="X123" s="12"/>
    </row>
    <row r="124">
      <c r="A124" s="49" t="s">
        <v>1009</v>
      </c>
      <c r="B124" s="49" t="s">
        <v>2152</v>
      </c>
      <c r="C124" s="50" t="s">
        <v>2153</v>
      </c>
      <c r="D124" s="48"/>
      <c r="E124" s="12"/>
      <c r="F124" s="12"/>
      <c r="G124" s="12"/>
      <c r="H124" s="12"/>
      <c r="I124" s="12"/>
      <c r="J124" s="12"/>
      <c r="K124" s="12"/>
      <c r="L124" s="12"/>
      <c r="M124" s="12"/>
      <c r="N124" s="12"/>
      <c r="O124" s="12"/>
      <c r="P124" s="12"/>
      <c r="Q124" s="12"/>
      <c r="R124" s="12"/>
      <c r="S124" s="12"/>
      <c r="T124" s="12"/>
      <c r="U124" s="12"/>
      <c r="V124" s="12"/>
      <c r="W124" s="12"/>
      <c r="X124" s="12"/>
    </row>
    <row r="125">
      <c r="A125" s="14" t="s">
        <v>1016</v>
      </c>
      <c r="B125" s="14" t="s">
        <v>2154</v>
      </c>
      <c r="C125" s="21" t="s">
        <v>2155</v>
      </c>
      <c r="D125" s="14" t="s">
        <v>2156</v>
      </c>
      <c r="E125" s="14" t="s">
        <v>2157</v>
      </c>
      <c r="F125" s="12"/>
      <c r="G125" s="12"/>
      <c r="H125" s="12"/>
      <c r="I125" s="12"/>
      <c r="J125" s="12"/>
      <c r="K125" s="12"/>
      <c r="L125" s="12"/>
      <c r="M125" s="12"/>
      <c r="N125" s="12"/>
      <c r="O125" s="12"/>
      <c r="P125" s="12"/>
      <c r="Q125" s="12"/>
      <c r="R125" s="12"/>
      <c r="S125" s="12"/>
      <c r="T125" s="12"/>
      <c r="U125" s="12"/>
      <c r="V125" s="12"/>
      <c r="W125" s="12"/>
      <c r="X125" s="12"/>
    </row>
    <row r="126">
      <c r="A126" s="49" t="s">
        <v>1020</v>
      </c>
      <c r="B126" s="13" t="s">
        <v>2158</v>
      </c>
      <c r="C126" s="50" t="s">
        <v>2159</v>
      </c>
      <c r="D126" s="12"/>
      <c r="E126" s="14" t="s">
        <v>2160</v>
      </c>
      <c r="F126" s="12"/>
      <c r="G126" s="12"/>
      <c r="H126" s="12"/>
      <c r="I126" s="12"/>
      <c r="J126" s="12"/>
      <c r="K126" s="12"/>
      <c r="L126" s="12"/>
      <c r="M126" s="12"/>
      <c r="N126" s="12"/>
      <c r="O126" s="12"/>
      <c r="P126" s="12"/>
      <c r="Q126" s="12"/>
      <c r="R126" s="12"/>
      <c r="S126" s="12"/>
      <c r="T126" s="12"/>
      <c r="U126" s="12"/>
      <c r="V126" s="12"/>
      <c r="W126" s="12"/>
      <c r="X126" s="12"/>
    </row>
    <row r="127">
      <c r="A127" s="49" t="s">
        <v>1024</v>
      </c>
      <c r="B127" s="49" t="s">
        <v>2161</v>
      </c>
      <c r="C127" s="50" t="s">
        <v>2162</v>
      </c>
      <c r="D127" s="12"/>
      <c r="E127" s="12"/>
      <c r="F127" s="12"/>
      <c r="G127" s="12"/>
      <c r="H127" s="12"/>
      <c r="I127" s="12"/>
      <c r="J127" s="12"/>
      <c r="K127" s="12"/>
      <c r="L127" s="12"/>
      <c r="M127" s="12"/>
      <c r="N127" s="12"/>
      <c r="O127" s="12"/>
      <c r="P127" s="12"/>
      <c r="Q127" s="12"/>
      <c r="R127" s="12"/>
      <c r="S127" s="12"/>
      <c r="T127" s="12"/>
      <c r="U127" s="12"/>
      <c r="V127" s="12"/>
      <c r="W127" s="12"/>
      <c r="X127" s="12"/>
    </row>
    <row r="128">
      <c r="A128" s="49" t="s">
        <v>1028</v>
      </c>
      <c r="B128" s="49" t="s">
        <v>2163</v>
      </c>
      <c r="C128" s="50" t="s">
        <v>2103</v>
      </c>
      <c r="D128" s="12"/>
      <c r="E128" s="12"/>
      <c r="F128" s="12"/>
      <c r="G128" s="12"/>
      <c r="H128" s="12"/>
      <c r="I128" s="12"/>
      <c r="J128" s="12"/>
      <c r="K128" s="12"/>
      <c r="L128" s="12"/>
      <c r="M128" s="12"/>
      <c r="N128" s="12"/>
      <c r="O128" s="12"/>
      <c r="P128" s="12"/>
      <c r="Q128" s="12"/>
      <c r="R128" s="12"/>
      <c r="S128" s="12"/>
      <c r="T128" s="12"/>
      <c r="U128" s="12"/>
      <c r="V128" s="12"/>
      <c r="W128" s="12"/>
      <c r="X128" s="12"/>
    </row>
    <row r="129">
      <c r="A129" s="49" t="s">
        <v>1035</v>
      </c>
      <c r="B129" s="49" t="s">
        <v>2164</v>
      </c>
      <c r="C129" s="50" t="s">
        <v>2165</v>
      </c>
      <c r="D129" s="12"/>
      <c r="E129" s="12"/>
      <c r="F129" s="12"/>
      <c r="G129" s="12"/>
      <c r="H129" s="12"/>
      <c r="I129" s="12"/>
      <c r="J129" s="12"/>
      <c r="K129" s="12"/>
      <c r="L129" s="12"/>
      <c r="M129" s="12"/>
      <c r="N129" s="12"/>
      <c r="O129" s="12"/>
      <c r="P129" s="12"/>
      <c r="Q129" s="12"/>
      <c r="R129" s="12"/>
      <c r="S129" s="12"/>
      <c r="T129" s="12"/>
      <c r="U129" s="12"/>
      <c r="V129" s="12"/>
      <c r="W129" s="12"/>
      <c r="X129" s="12"/>
    </row>
    <row r="130">
      <c r="A130" s="49" t="s">
        <v>1039</v>
      </c>
      <c r="B130" s="49" t="s">
        <v>1918</v>
      </c>
      <c r="C130" s="50" t="s">
        <v>2166</v>
      </c>
      <c r="D130" s="48" t="s">
        <v>1920</v>
      </c>
      <c r="E130" s="12"/>
      <c r="F130" s="12"/>
      <c r="G130" s="12"/>
      <c r="H130" s="12"/>
      <c r="I130" s="12"/>
      <c r="J130" s="12"/>
      <c r="K130" s="12"/>
      <c r="L130" s="12"/>
      <c r="M130" s="12"/>
      <c r="N130" s="12"/>
      <c r="O130" s="12"/>
      <c r="P130" s="12"/>
      <c r="Q130" s="12"/>
      <c r="R130" s="12"/>
      <c r="S130" s="12"/>
      <c r="T130" s="12"/>
      <c r="U130" s="12"/>
      <c r="V130" s="12"/>
      <c r="W130" s="12"/>
      <c r="X130" s="12"/>
    </row>
    <row r="131">
      <c r="A131" s="49" t="s">
        <v>1043</v>
      </c>
      <c r="B131" s="49" t="s">
        <v>2167</v>
      </c>
      <c r="C131" s="50" t="s">
        <v>2168</v>
      </c>
      <c r="D131" s="48"/>
      <c r="E131" s="12"/>
      <c r="F131" s="12"/>
      <c r="G131" s="12"/>
      <c r="H131" s="12"/>
      <c r="I131" s="12"/>
      <c r="J131" s="12"/>
      <c r="K131" s="12"/>
      <c r="L131" s="12"/>
      <c r="M131" s="12"/>
      <c r="N131" s="12"/>
      <c r="O131" s="12"/>
      <c r="P131" s="12"/>
      <c r="Q131" s="12"/>
      <c r="R131" s="12"/>
      <c r="S131" s="12"/>
      <c r="T131" s="12"/>
      <c r="U131" s="12"/>
      <c r="V131" s="12"/>
      <c r="W131" s="12"/>
      <c r="X131" s="12"/>
    </row>
    <row r="132">
      <c r="A132" s="49" t="s">
        <v>1046</v>
      </c>
      <c r="B132" s="49" t="s">
        <v>2169</v>
      </c>
      <c r="C132" s="50" t="s">
        <v>2170</v>
      </c>
      <c r="D132" s="48"/>
      <c r="E132" s="12"/>
      <c r="F132" s="12"/>
      <c r="G132" s="12"/>
      <c r="H132" s="12"/>
      <c r="I132" s="12"/>
      <c r="J132" s="12"/>
      <c r="K132" s="12"/>
      <c r="L132" s="12"/>
      <c r="M132" s="12"/>
      <c r="N132" s="12"/>
      <c r="O132" s="12"/>
      <c r="P132" s="12"/>
      <c r="Q132" s="12"/>
      <c r="R132" s="12"/>
      <c r="S132" s="12"/>
      <c r="T132" s="12"/>
      <c r="U132" s="12"/>
      <c r="V132" s="12"/>
      <c r="W132" s="12"/>
      <c r="X132" s="12"/>
    </row>
    <row r="133">
      <c r="A133" s="49" t="s">
        <v>1049</v>
      </c>
      <c r="B133" s="49" t="s">
        <v>2171</v>
      </c>
      <c r="C133" s="50" t="s">
        <v>2172</v>
      </c>
      <c r="D133" s="48"/>
      <c r="E133" s="12"/>
      <c r="F133" s="12"/>
      <c r="G133" s="12"/>
      <c r="H133" s="12"/>
      <c r="I133" s="12"/>
      <c r="J133" s="12"/>
      <c r="K133" s="12"/>
      <c r="L133" s="12"/>
      <c r="M133" s="12"/>
      <c r="N133" s="12"/>
      <c r="O133" s="12"/>
      <c r="P133" s="12"/>
      <c r="Q133" s="12"/>
      <c r="R133" s="12"/>
      <c r="S133" s="12"/>
      <c r="T133" s="12"/>
      <c r="U133" s="12"/>
      <c r="V133" s="12"/>
      <c r="W133" s="12"/>
      <c r="X133" s="12"/>
    </row>
    <row r="134">
      <c r="A134" s="14" t="s">
        <v>1053</v>
      </c>
      <c r="B134" s="14" t="s">
        <v>2173</v>
      </c>
      <c r="C134" s="21" t="s">
        <v>2174</v>
      </c>
      <c r="D134" s="12"/>
      <c r="E134" s="12"/>
      <c r="F134" s="12"/>
      <c r="G134" s="12"/>
      <c r="H134" s="12"/>
      <c r="I134" s="12"/>
      <c r="J134" s="12"/>
      <c r="K134" s="12"/>
      <c r="L134" s="12"/>
      <c r="M134" s="12"/>
      <c r="N134" s="12"/>
      <c r="O134" s="12"/>
      <c r="P134" s="12"/>
      <c r="Q134" s="12"/>
      <c r="R134" s="12"/>
      <c r="S134" s="12"/>
      <c r="T134" s="12"/>
      <c r="U134" s="12"/>
      <c r="V134" s="12"/>
      <c r="W134" s="12"/>
      <c r="X134" s="12"/>
    </row>
    <row r="135">
      <c r="A135" s="49" t="s">
        <v>1057</v>
      </c>
      <c r="B135" s="49" t="s">
        <v>1918</v>
      </c>
      <c r="C135" s="50" t="s">
        <v>2175</v>
      </c>
      <c r="D135" s="12" t="s">
        <v>1911</v>
      </c>
      <c r="E135" s="12"/>
      <c r="F135" s="12"/>
      <c r="G135" s="12"/>
      <c r="H135" s="12"/>
      <c r="I135" s="12"/>
      <c r="J135" s="12"/>
      <c r="K135" s="12"/>
      <c r="L135" s="12"/>
      <c r="M135" s="12"/>
      <c r="N135" s="12"/>
      <c r="O135" s="12"/>
      <c r="P135" s="12"/>
      <c r="Q135" s="12"/>
      <c r="R135" s="12"/>
      <c r="S135" s="12"/>
      <c r="T135" s="12"/>
      <c r="U135" s="12"/>
      <c r="V135" s="12"/>
      <c r="W135" s="12"/>
      <c r="X135" s="12"/>
    </row>
    <row r="136">
      <c r="A136" s="14" t="s">
        <v>1066</v>
      </c>
      <c r="B136" s="14" t="s">
        <v>2176</v>
      </c>
      <c r="C136" s="21" t="s">
        <v>2177</v>
      </c>
      <c r="D136" s="12"/>
      <c r="E136" s="12"/>
      <c r="F136" s="12"/>
      <c r="G136" s="12"/>
      <c r="H136" s="12"/>
      <c r="I136" s="12"/>
      <c r="J136" s="12"/>
      <c r="K136" s="12"/>
      <c r="L136" s="12"/>
      <c r="M136" s="12"/>
      <c r="N136" s="12"/>
      <c r="O136" s="12"/>
      <c r="P136" s="12"/>
      <c r="Q136" s="12"/>
      <c r="R136" s="12"/>
      <c r="S136" s="12"/>
      <c r="T136" s="12"/>
      <c r="U136" s="12"/>
      <c r="V136" s="12"/>
      <c r="W136" s="12"/>
      <c r="X136" s="12"/>
    </row>
    <row r="137">
      <c r="A137" s="49" t="s">
        <v>1069</v>
      </c>
      <c r="B137" s="49" t="s">
        <v>2061</v>
      </c>
      <c r="C137" s="50" t="s">
        <v>2178</v>
      </c>
      <c r="D137" s="12"/>
      <c r="E137" s="12"/>
      <c r="F137" s="12"/>
      <c r="G137" s="12"/>
      <c r="H137" s="12"/>
      <c r="I137" s="12"/>
      <c r="J137" s="12"/>
      <c r="K137" s="12"/>
      <c r="L137" s="12"/>
      <c r="M137" s="12"/>
      <c r="N137" s="12"/>
      <c r="O137" s="12"/>
      <c r="P137" s="12"/>
      <c r="Q137" s="12"/>
      <c r="R137" s="12"/>
      <c r="S137" s="12"/>
      <c r="T137" s="12"/>
      <c r="U137" s="12"/>
      <c r="V137" s="12"/>
      <c r="W137" s="12"/>
      <c r="X137" s="12"/>
    </row>
    <row r="138">
      <c r="A138" s="49" t="s">
        <v>1076</v>
      </c>
      <c r="B138" s="49" t="s">
        <v>2179</v>
      </c>
      <c r="C138" s="50" t="s">
        <v>2180</v>
      </c>
      <c r="D138" s="12"/>
      <c r="E138" s="12"/>
      <c r="F138" s="12"/>
      <c r="G138" s="12"/>
      <c r="H138" s="12"/>
      <c r="I138" s="12"/>
      <c r="J138" s="12"/>
      <c r="K138" s="12"/>
      <c r="L138" s="12"/>
      <c r="M138" s="12"/>
      <c r="N138" s="12"/>
      <c r="O138" s="12"/>
      <c r="P138" s="12"/>
      <c r="Q138" s="12"/>
      <c r="R138" s="12"/>
      <c r="S138" s="12"/>
      <c r="T138" s="12"/>
      <c r="U138" s="12"/>
      <c r="V138" s="12"/>
      <c r="W138" s="12"/>
      <c r="X138" s="12"/>
    </row>
    <row r="139">
      <c r="A139" s="49" t="s">
        <v>1084</v>
      </c>
      <c r="B139" s="49" t="s">
        <v>2181</v>
      </c>
      <c r="C139" s="50" t="s">
        <v>2182</v>
      </c>
      <c r="D139" s="48"/>
      <c r="E139" s="12"/>
      <c r="F139" s="12"/>
      <c r="G139" s="12"/>
      <c r="H139" s="12"/>
      <c r="I139" s="12"/>
      <c r="J139" s="12"/>
      <c r="K139" s="12"/>
      <c r="L139" s="12"/>
      <c r="M139" s="12"/>
      <c r="N139" s="12"/>
      <c r="O139" s="12"/>
      <c r="P139" s="12"/>
      <c r="Q139" s="12"/>
      <c r="R139" s="12"/>
      <c r="S139" s="12"/>
      <c r="T139" s="12"/>
      <c r="U139" s="12"/>
      <c r="V139" s="12"/>
      <c r="W139" s="12"/>
      <c r="X139" s="12"/>
    </row>
    <row r="140">
      <c r="A140" s="49" t="s">
        <v>1087</v>
      </c>
      <c r="B140" s="49" t="s">
        <v>2181</v>
      </c>
      <c r="C140" s="50" t="s">
        <v>2182</v>
      </c>
      <c r="D140" s="48"/>
      <c r="E140" s="12"/>
      <c r="F140" s="12"/>
      <c r="G140" s="12"/>
      <c r="H140" s="12"/>
      <c r="I140" s="12"/>
      <c r="J140" s="12"/>
      <c r="K140" s="12"/>
      <c r="L140" s="12"/>
      <c r="M140" s="12"/>
      <c r="N140" s="12"/>
      <c r="O140" s="12"/>
      <c r="P140" s="12"/>
      <c r="Q140" s="12"/>
      <c r="R140" s="12"/>
      <c r="S140" s="12"/>
      <c r="T140" s="12"/>
      <c r="U140" s="12"/>
      <c r="V140" s="12"/>
      <c r="W140" s="12"/>
      <c r="X140" s="12"/>
    </row>
    <row r="141">
      <c r="A141" s="49" t="s">
        <v>1089</v>
      </c>
      <c r="B141" s="49" t="s">
        <v>2183</v>
      </c>
      <c r="C141" s="50" t="s">
        <v>2184</v>
      </c>
      <c r="D141" s="48"/>
      <c r="E141" s="12"/>
      <c r="F141" s="12"/>
      <c r="G141" s="12"/>
      <c r="H141" s="12"/>
      <c r="I141" s="12"/>
      <c r="J141" s="12"/>
      <c r="K141" s="12"/>
      <c r="L141" s="12"/>
      <c r="M141" s="12"/>
      <c r="N141" s="12"/>
      <c r="O141" s="12"/>
      <c r="P141" s="12"/>
      <c r="Q141" s="12"/>
      <c r="R141" s="12"/>
      <c r="S141" s="12"/>
      <c r="T141" s="12"/>
      <c r="U141" s="12"/>
      <c r="V141" s="12"/>
      <c r="W141" s="12"/>
      <c r="X141" s="12"/>
    </row>
    <row r="142">
      <c r="A142" s="49" t="s">
        <v>1103</v>
      </c>
      <c r="B142" s="49" t="s">
        <v>2185</v>
      </c>
      <c r="C142" s="50" t="s">
        <v>2186</v>
      </c>
      <c r="D142" s="12"/>
      <c r="E142" s="12"/>
      <c r="F142" s="12"/>
      <c r="G142" s="12"/>
      <c r="H142" s="12"/>
      <c r="I142" s="12"/>
      <c r="J142" s="12"/>
      <c r="K142" s="12"/>
      <c r="L142" s="12"/>
      <c r="M142" s="12"/>
      <c r="N142" s="12"/>
      <c r="O142" s="12"/>
      <c r="P142" s="12"/>
      <c r="Q142" s="12"/>
      <c r="R142" s="12"/>
      <c r="S142" s="12"/>
      <c r="T142" s="12"/>
      <c r="U142" s="12"/>
      <c r="V142" s="12"/>
      <c r="W142" s="12"/>
      <c r="X142" s="12"/>
    </row>
    <row r="143">
      <c r="A143" s="49" t="s">
        <v>1107</v>
      </c>
      <c r="B143" s="49" t="s">
        <v>2187</v>
      </c>
      <c r="C143" s="50" t="s">
        <v>2188</v>
      </c>
      <c r="D143" s="12"/>
      <c r="E143" s="12"/>
      <c r="F143" s="12"/>
      <c r="G143" s="12"/>
      <c r="H143" s="12"/>
      <c r="I143" s="12"/>
      <c r="J143" s="12"/>
      <c r="K143" s="12"/>
      <c r="L143" s="12"/>
      <c r="M143" s="12"/>
      <c r="N143" s="12"/>
      <c r="O143" s="12"/>
      <c r="P143" s="12"/>
      <c r="Q143" s="12"/>
      <c r="R143" s="12"/>
      <c r="S143" s="12"/>
      <c r="T143" s="12"/>
      <c r="U143" s="12"/>
      <c r="V143" s="12"/>
      <c r="W143" s="12"/>
      <c r="X143" s="12"/>
    </row>
    <row r="144">
      <c r="A144" s="14" t="s">
        <v>1113</v>
      </c>
      <c r="B144" s="14" t="s">
        <v>2189</v>
      </c>
      <c r="C144" s="21" t="s">
        <v>2190</v>
      </c>
      <c r="D144" s="12"/>
      <c r="E144" s="12"/>
      <c r="F144" s="12"/>
      <c r="G144" s="12"/>
      <c r="H144" s="12"/>
      <c r="I144" s="12"/>
      <c r="J144" s="12"/>
      <c r="K144" s="12"/>
      <c r="L144" s="12"/>
      <c r="M144" s="12"/>
      <c r="N144" s="12"/>
      <c r="O144" s="12"/>
      <c r="P144" s="12"/>
      <c r="Q144" s="12"/>
      <c r="R144" s="12"/>
      <c r="S144" s="12"/>
      <c r="T144" s="12"/>
      <c r="U144" s="12"/>
      <c r="V144" s="12"/>
      <c r="W144" s="12"/>
      <c r="X144" s="12"/>
    </row>
    <row r="145">
      <c r="A145" s="49" t="s">
        <v>1116</v>
      </c>
      <c r="B145" s="49" t="s">
        <v>2191</v>
      </c>
      <c r="C145" s="50" t="s">
        <v>2192</v>
      </c>
      <c r="D145" s="12" t="s">
        <v>2193</v>
      </c>
      <c r="E145" s="12"/>
      <c r="F145" s="12"/>
      <c r="G145" s="12"/>
      <c r="H145" s="12"/>
      <c r="I145" s="12"/>
      <c r="J145" s="12"/>
      <c r="K145" s="12"/>
      <c r="L145" s="12"/>
      <c r="M145" s="12"/>
      <c r="N145" s="12"/>
      <c r="O145" s="12"/>
      <c r="P145" s="12"/>
      <c r="Q145" s="12"/>
      <c r="R145" s="12"/>
      <c r="S145" s="12"/>
      <c r="T145" s="12"/>
      <c r="U145" s="12"/>
      <c r="V145" s="12"/>
      <c r="W145" s="12"/>
      <c r="X145" s="12"/>
    </row>
    <row r="146">
      <c r="A146" s="49" t="s">
        <v>1119</v>
      </c>
      <c r="B146" s="49" t="s">
        <v>2194</v>
      </c>
      <c r="C146" s="50" t="s">
        <v>2195</v>
      </c>
      <c r="D146" s="48"/>
      <c r="E146" s="12"/>
      <c r="F146" s="12"/>
      <c r="G146" s="12"/>
      <c r="H146" s="12"/>
      <c r="I146" s="12"/>
      <c r="J146" s="12"/>
      <c r="K146" s="12"/>
      <c r="L146" s="12"/>
      <c r="M146" s="12"/>
      <c r="N146" s="12"/>
      <c r="O146" s="12"/>
      <c r="P146" s="12"/>
      <c r="Q146" s="12"/>
      <c r="R146" s="12"/>
      <c r="S146" s="12"/>
      <c r="T146" s="12"/>
      <c r="U146" s="12"/>
      <c r="V146" s="12"/>
      <c r="W146" s="12"/>
      <c r="X146" s="12"/>
    </row>
    <row r="147">
      <c r="A147" s="13" t="s">
        <v>1122</v>
      </c>
      <c r="B147" s="49" t="s">
        <v>2196</v>
      </c>
      <c r="C147" s="50" t="s">
        <v>2197</v>
      </c>
      <c r="D147" s="12" t="s">
        <v>2198</v>
      </c>
      <c r="E147" s="14" t="s">
        <v>2199</v>
      </c>
      <c r="F147" s="12"/>
      <c r="G147" s="12"/>
      <c r="H147" s="12"/>
      <c r="I147" s="12"/>
      <c r="J147" s="12"/>
      <c r="K147" s="12"/>
      <c r="L147" s="12"/>
      <c r="M147" s="12"/>
      <c r="N147" s="12"/>
      <c r="O147" s="12"/>
      <c r="P147" s="12"/>
      <c r="Q147" s="12"/>
      <c r="R147" s="12"/>
      <c r="S147" s="12"/>
      <c r="T147" s="12"/>
      <c r="U147" s="12"/>
      <c r="V147" s="12"/>
      <c r="W147" s="12"/>
      <c r="X147" s="12"/>
    </row>
    <row r="148">
      <c r="A148" s="49" t="s">
        <v>1132</v>
      </c>
      <c r="B148" s="49" t="s">
        <v>2200</v>
      </c>
      <c r="C148" s="50" t="s">
        <v>2201</v>
      </c>
      <c r="D148" s="12" t="s">
        <v>1920</v>
      </c>
      <c r="E148" s="12"/>
      <c r="F148" s="12"/>
      <c r="G148" s="12"/>
      <c r="H148" s="12"/>
      <c r="I148" s="12"/>
      <c r="J148" s="12"/>
      <c r="K148" s="12"/>
      <c r="L148" s="12"/>
      <c r="M148" s="12"/>
      <c r="N148" s="12"/>
      <c r="O148" s="12"/>
      <c r="P148" s="12"/>
      <c r="Q148" s="12"/>
      <c r="R148" s="12"/>
      <c r="S148" s="12"/>
      <c r="T148" s="12"/>
      <c r="U148" s="12"/>
      <c r="V148" s="12"/>
      <c r="W148" s="12"/>
      <c r="X148" s="12"/>
    </row>
    <row r="149">
      <c r="A149" s="49" t="s">
        <v>1151</v>
      </c>
      <c r="B149" s="49" t="s">
        <v>2202</v>
      </c>
      <c r="C149" s="50" t="s">
        <v>2203</v>
      </c>
      <c r="D149" s="12"/>
      <c r="E149" s="14" t="s">
        <v>2204</v>
      </c>
      <c r="F149" s="12"/>
      <c r="G149" s="12"/>
      <c r="H149" s="12"/>
      <c r="I149" s="12"/>
      <c r="J149" s="12"/>
      <c r="K149" s="12"/>
      <c r="L149" s="12"/>
      <c r="M149" s="12"/>
      <c r="N149" s="12"/>
      <c r="O149" s="12"/>
      <c r="P149" s="12"/>
      <c r="Q149" s="12"/>
      <c r="R149" s="12"/>
      <c r="S149" s="12"/>
      <c r="T149" s="12"/>
      <c r="U149" s="12"/>
      <c r="V149" s="12"/>
      <c r="W149" s="12"/>
      <c r="X149" s="12"/>
    </row>
    <row r="150">
      <c r="A150" s="49" t="s">
        <v>1158</v>
      </c>
      <c r="B150" s="49" t="s">
        <v>2205</v>
      </c>
      <c r="C150" s="50" t="s">
        <v>2206</v>
      </c>
      <c r="D150" s="48" t="s">
        <v>2207</v>
      </c>
      <c r="E150" s="12"/>
      <c r="F150" s="12"/>
      <c r="G150" s="12"/>
      <c r="H150" s="12"/>
      <c r="I150" s="12"/>
      <c r="J150" s="12"/>
      <c r="K150" s="12"/>
      <c r="L150" s="12"/>
      <c r="M150" s="12"/>
      <c r="N150" s="12"/>
      <c r="O150" s="12"/>
      <c r="P150" s="12"/>
      <c r="Q150" s="12"/>
      <c r="R150" s="12"/>
      <c r="S150" s="12"/>
      <c r="T150" s="12"/>
      <c r="U150" s="12"/>
      <c r="V150" s="12"/>
      <c r="W150" s="12"/>
      <c r="X150" s="12"/>
    </row>
    <row r="151">
      <c r="A151" s="49" t="s">
        <v>1161</v>
      </c>
      <c r="B151" s="49" t="s">
        <v>2208</v>
      </c>
      <c r="C151" s="50" t="s">
        <v>1164</v>
      </c>
      <c r="D151" s="12"/>
      <c r="E151" s="12"/>
      <c r="F151" s="12"/>
      <c r="G151" s="12"/>
      <c r="H151" s="12"/>
      <c r="I151" s="12"/>
      <c r="J151" s="12"/>
      <c r="K151" s="12"/>
      <c r="L151" s="12"/>
      <c r="M151" s="12"/>
      <c r="N151" s="12"/>
      <c r="O151" s="12"/>
      <c r="P151" s="12"/>
      <c r="Q151" s="12"/>
      <c r="R151" s="12"/>
      <c r="S151" s="12"/>
      <c r="T151" s="12"/>
      <c r="U151" s="12"/>
      <c r="V151" s="12"/>
      <c r="W151" s="12"/>
      <c r="X151" s="12"/>
    </row>
    <row r="152">
      <c r="A152" s="49" t="s">
        <v>1165</v>
      </c>
      <c r="B152" s="49" t="s">
        <v>1918</v>
      </c>
      <c r="C152" s="50" t="s">
        <v>2209</v>
      </c>
      <c r="D152" s="48" t="s">
        <v>2210</v>
      </c>
      <c r="E152" s="12"/>
      <c r="F152" s="12"/>
      <c r="G152" s="12"/>
      <c r="H152" s="12"/>
      <c r="I152" s="12"/>
      <c r="J152" s="12"/>
      <c r="K152" s="12"/>
      <c r="L152" s="12"/>
      <c r="M152" s="12"/>
      <c r="N152" s="12"/>
      <c r="O152" s="12"/>
      <c r="P152" s="12"/>
      <c r="Q152" s="12"/>
      <c r="R152" s="12"/>
      <c r="S152" s="12"/>
      <c r="T152" s="12"/>
      <c r="U152" s="12"/>
      <c r="V152" s="12"/>
      <c r="W152" s="12"/>
      <c r="X152" s="12"/>
    </row>
    <row r="153">
      <c r="A153" s="49" t="s">
        <v>1169</v>
      </c>
      <c r="B153" s="49" t="s">
        <v>2211</v>
      </c>
      <c r="C153" s="50" t="s">
        <v>2212</v>
      </c>
      <c r="D153" s="12"/>
      <c r="E153" s="12"/>
      <c r="F153" s="12"/>
      <c r="G153" s="12"/>
      <c r="H153" s="12"/>
      <c r="I153" s="12"/>
      <c r="J153" s="12"/>
      <c r="K153" s="12"/>
      <c r="L153" s="12"/>
      <c r="M153" s="12"/>
      <c r="N153" s="12"/>
      <c r="O153" s="12"/>
      <c r="P153" s="12"/>
      <c r="Q153" s="12"/>
      <c r="R153" s="12"/>
      <c r="S153" s="12"/>
      <c r="T153" s="12"/>
      <c r="U153" s="12"/>
      <c r="V153" s="12"/>
      <c r="W153" s="12"/>
      <c r="X153" s="12"/>
    </row>
    <row r="154">
      <c r="A154" s="14" t="s">
        <v>1172</v>
      </c>
      <c r="B154" s="14" t="s">
        <v>2213</v>
      </c>
      <c r="C154" s="21" t="s">
        <v>2214</v>
      </c>
      <c r="D154" s="14" t="s">
        <v>2215</v>
      </c>
      <c r="E154" s="12"/>
      <c r="F154" s="12"/>
      <c r="G154" s="12"/>
      <c r="H154" s="12"/>
      <c r="I154" s="12"/>
      <c r="J154" s="12"/>
      <c r="K154" s="12"/>
      <c r="L154" s="12"/>
      <c r="M154" s="12"/>
      <c r="N154" s="12"/>
      <c r="O154" s="12"/>
      <c r="P154" s="12"/>
      <c r="Q154" s="12"/>
      <c r="R154" s="12"/>
      <c r="S154" s="12"/>
      <c r="T154" s="12"/>
      <c r="U154" s="12"/>
      <c r="V154" s="12"/>
      <c r="W154" s="12"/>
      <c r="X154" s="12"/>
    </row>
    <row r="155">
      <c r="A155" s="49" t="s">
        <v>1181</v>
      </c>
      <c r="B155" s="49" t="s">
        <v>2216</v>
      </c>
      <c r="C155" s="50" t="s">
        <v>2217</v>
      </c>
      <c r="D155" s="12"/>
      <c r="E155" s="12"/>
      <c r="F155" s="12"/>
      <c r="G155" s="12"/>
      <c r="H155" s="12"/>
      <c r="I155" s="12"/>
      <c r="J155" s="12"/>
      <c r="K155" s="12"/>
      <c r="L155" s="12"/>
      <c r="M155" s="12"/>
      <c r="N155" s="12"/>
      <c r="O155" s="12"/>
      <c r="P155" s="12"/>
      <c r="Q155" s="12"/>
      <c r="R155" s="12"/>
      <c r="S155" s="12"/>
      <c r="T155" s="12"/>
      <c r="U155" s="12"/>
      <c r="V155" s="12"/>
      <c r="W155" s="12"/>
      <c r="X155" s="12"/>
    </row>
    <row r="156">
      <c r="A156" s="49" t="s">
        <v>1187</v>
      </c>
      <c r="B156" s="49" t="s">
        <v>2218</v>
      </c>
      <c r="C156" s="50" t="s">
        <v>2219</v>
      </c>
      <c r="D156" s="14" t="s">
        <v>2220</v>
      </c>
      <c r="E156" s="12"/>
      <c r="F156" s="12"/>
      <c r="G156" s="12"/>
      <c r="H156" s="12"/>
      <c r="I156" s="12"/>
      <c r="J156" s="12"/>
      <c r="K156" s="12"/>
      <c r="L156" s="12"/>
      <c r="M156" s="12"/>
      <c r="N156" s="12"/>
      <c r="O156" s="12"/>
      <c r="P156" s="12"/>
      <c r="Q156" s="12"/>
      <c r="R156" s="12"/>
      <c r="S156" s="12"/>
      <c r="T156" s="12"/>
      <c r="U156" s="12"/>
      <c r="V156" s="12"/>
      <c r="W156" s="12"/>
      <c r="X156" s="12"/>
    </row>
    <row r="157">
      <c r="A157" s="49" t="s">
        <v>1197</v>
      </c>
      <c r="B157" s="49" t="s">
        <v>2221</v>
      </c>
      <c r="C157" s="50" t="s">
        <v>2222</v>
      </c>
      <c r="D157" s="12"/>
      <c r="E157" s="12"/>
      <c r="F157" s="12"/>
      <c r="G157" s="12"/>
      <c r="H157" s="12"/>
      <c r="I157" s="12"/>
      <c r="J157" s="12"/>
      <c r="K157" s="12"/>
      <c r="L157" s="12"/>
      <c r="M157" s="12"/>
      <c r="N157" s="12"/>
      <c r="O157" s="12"/>
      <c r="P157" s="12"/>
      <c r="Q157" s="12"/>
      <c r="R157" s="12"/>
      <c r="S157" s="12"/>
      <c r="T157" s="12"/>
      <c r="U157" s="12"/>
      <c r="V157" s="12"/>
      <c r="W157" s="12"/>
      <c r="X157" s="12"/>
    </row>
    <row r="158">
      <c r="A158" s="49" t="s">
        <v>1200</v>
      </c>
      <c r="B158" s="49" t="s">
        <v>2223</v>
      </c>
      <c r="C158" s="50" t="s">
        <v>2103</v>
      </c>
      <c r="D158" s="12"/>
      <c r="E158" s="12"/>
      <c r="F158" s="12"/>
      <c r="G158" s="12"/>
      <c r="H158" s="12"/>
      <c r="I158" s="12"/>
      <c r="J158" s="12"/>
      <c r="K158" s="12"/>
      <c r="L158" s="12"/>
      <c r="M158" s="12"/>
      <c r="N158" s="12"/>
      <c r="O158" s="12"/>
      <c r="P158" s="12"/>
      <c r="Q158" s="12"/>
      <c r="R158" s="12"/>
      <c r="S158" s="12"/>
      <c r="T158" s="12"/>
      <c r="U158" s="12"/>
      <c r="V158" s="12"/>
      <c r="W158" s="12"/>
      <c r="X158" s="12"/>
    </row>
    <row r="159">
      <c r="A159" s="49" t="s">
        <v>1202</v>
      </c>
      <c r="B159" s="49" t="s">
        <v>2224</v>
      </c>
      <c r="C159" s="50" t="s">
        <v>2225</v>
      </c>
      <c r="D159" s="12"/>
      <c r="E159" s="12"/>
      <c r="F159" s="12"/>
      <c r="G159" s="12"/>
      <c r="H159" s="12"/>
      <c r="I159" s="12"/>
      <c r="J159" s="12"/>
      <c r="K159" s="12"/>
      <c r="L159" s="12"/>
      <c r="M159" s="12"/>
      <c r="N159" s="12"/>
      <c r="O159" s="12"/>
      <c r="P159" s="12"/>
      <c r="Q159" s="12"/>
      <c r="R159" s="12"/>
      <c r="S159" s="12"/>
      <c r="T159" s="12"/>
      <c r="U159" s="12"/>
      <c r="V159" s="12"/>
      <c r="W159" s="12"/>
      <c r="X159" s="12"/>
    </row>
    <row r="160">
      <c r="A160" s="49" t="s">
        <v>1206</v>
      </c>
      <c r="B160" s="49" t="s">
        <v>2226</v>
      </c>
      <c r="C160" s="50" t="s">
        <v>2227</v>
      </c>
      <c r="D160" s="12" t="s">
        <v>1920</v>
      </c>
      <c r="E160" s="12"/>
      <c r="F160" s="12"/>
      <c r="G160" s="12"/>
      <c r="H160" s="12"/>
      <c r="I160" s="12"/>
      <c r="J160" s="12"/>
      <c r="K160" s="12"/>
      <c r="L160" s="12"/>
      <c r="M160" s="12"/>
      <c r="N160" s="12"/>
      <c r="O160" s="12"/>
      <c r="P160" s="12"/>
      <c r="Q160" s="12"/>
      <c r="R160" s="12"/>
      <c r="S160" s="12"/>
      <c r="T160" s="12"/>
      <c r="U160" s="12"/>
      <c r="V160" s="12"/>
      <c r="W160" s="12"/>
      <c r="X160" s="12"/>
    </row>
    <row r="161">
      <c r="A161" s="49" t="s">
        <v>1214</v>
      </c>
      <c r="B161" s="49" t="s">
        <v>2228</v>
      </c>
      <c r="C161" s="50" t="s">
        <v>2229</v>
      </c>
      <c r="D161" s="12" t="s">
        <v>2230</v>
      </c>
      <c r="E161" s="12"/>
      <c r="F161" s="12"/>
      <c r="G161" s="12"/>
      <c r="H161" s="12"/>
      <c r="I161" s="12"/>
      <c r="J161" s="12"/>
      <c r="K161" s="12"/>
      <c r="L161" s="12"/>
      <c r="M161" s="12"/>
      <c r="N161" s="12"/>
      <c r="O161" s="12"/>
      <c r="P161" s="12"/>
      <c r="Q161" s="12"/>
      <c r="R161" s="12"/>
      <c r="S161" s="12"/>
      <c r="T161" s="12"/>
      <c r="U161" s="12"/>
      <c r="V161" s="12"/>
      <c r="W161" s="12"/>
      <c r="X161" s="12"/>
    </row>
    <row r="162">
      <c r="A162" s="49" t="s">
        <v>1233</v>
      </c>
      <c r="B162" s="49" t="s">
        <v>1918</v>
      </c>
      <c r="C162" s="50" t="s">
        <v>2231</v>
      </c>
      <c r="D162" s="48" t="s">
        <v>1920</v>
      </c>
      <c r="E162" s="12"/>
      <c r="F162" s="12"/>
      <c r="G162" s="12"/>
      <c r="H162" s="12"/>
      <c r="I162" s="12"/>
      <c r="J162" s="12"/>
      <c r="K162" s="12"/>
      <c r="L162" s="12"/>
      <c r="M162" s="12"/>
      <c r="N162" s="12"/>
      <c r="O162" s="12"/>
      <c r="P162" s="12"/>
      <c r="Q162" s="12"/>
      <c r="R162" s="12"/>
      <c r="S162" s="12"/>
      <c r="T162" s="12"/>
      <c r="U162" s="12"/>
      <c r="V162" s="12"/>
      <c r="W162" s="12"/>
      <c r="X162" s="12"/>
    </row>
    <row r="163">
      <c r="A163" s="49" t="s">
        <v>1237</v>
      </c>
      <c r="B163" s="49" t="s">
        <v>2232</v>
      </c>
      <c r="C163" s="50" t="s">
        <v>2233</v>
      </c>
      <c r="D163" s="12" t="s">
        <v>2234</v>
      </c>
      <c r="E163" s="12"/>
      <c r="F163" s="12"/>
      <c r="G163" s="12"/>
      <c r="H163" s="12"/>
      <c r="I163" s="12"/>
      <c r="J163" s="12"/>
      <c r="K163" s="12"/>
      <c r="L163" s="12"/>
      <c r="M163" s="12"/>
      <c r="N163" s="12"/>
      <c r="O163" s="12"/>
      <c r="P163" s="12"/>
      <c r="Q163" s="12"/>
      <c r="R163" s="12"/>
      <c r="S163" s="12"/>
      <c r="T163" s="12"/>
      <c r="U163" s="12"/>
      <c r="V163" s="12"/>
      <c r="W163" s="12"/>
      <c r="X163" s="12"/>
    </row>
    <row r="164">
      <c r="A164" s="49" t="s">
        <v>1243</v>
      </c>
      <c r="B164" s="49" t="s">
        <v>2235</v>
      </c>
      <c r="C164" s="50" t="s">
        <v>2236</v>
      </c>
      <c r="D164" s="48"/>
      <c r="E164" s="12"/>
      <c r="F164" s="12"/>
      <c r="G164" s="12"/>
      <c r="H164" s="12"/>
      <c r="I164" s="12"/>
      <c r="J164" s="12"/>
      <c r="K164" s="12"/>
      <c r="L164" s="12"/>
      <c r="M164" s="12"/>
      <c r="N164" s="12"/>
      <c r="O164" s="12"/>
      <c r="P164" s="12"/>
      <c r="Q164" s="12"/>
      <c r="R164" s="12"/>
      <c r="S164" s="12"/>
      <c r="T164" s="12"/>
      <c r="U164" s="12"/>
      <c r="V164" s="12"/>
      <c r="W164" s="12"/>
      <c r="X164" s="12"/>
    </row>
    <row r="165">
      <c r="A165" s="49" t="s">
        <v>1246</v>
      </c>
      <c r="B165" s="49" t="s">
        <v>2237</v>
      </c>
      <c r="C165" s="50" t="s">
        <v>2238</v>
      </c>
      <c r="D165" s="12"/>
      <c r="E165" s="12"/>
      <c r="F165" s="12"/>
      <c r="G165" s="12"/>
      <c r="H165" s="12"/>
      <c r="I165" s="12"/>
      <c r="J165" s="12"/>
      <c r="K165" s="12"/>
      <c r="L165" s="12"/>
      <c r="M165" s="12"/>
      <c r="N165" s="12"/>
      <c r="O165" s="12"/>
      <c r="P165" s="12"/>
      <c r="Q165" s="12"/>
      <c r="R165" s="12"/>
      <c r="S165" s="12"/>
      <c r="T165" s="12"/>
      <c r="U165" s="12"/>
      <c r="V165" s="12"/>
      <c r="W165" s="12"/>
      <c r="X165" s="12"/>
    </row>
    <row r="166">
      <c r="A166" s="49" t="s">
        <v>1249</v>
      </c>
      <c r="B166" s="49" t="s">
        <v>2239</v>
      </c>
      <c r="C166" s="50" t="s">
        <v>2240</v>
      </c>
      <c r="D166" s="12"/>
      <c r="E166" s="14" t="s">
        <v>2241</v>
      </c>
      <c r="F166" s="12"/>
      <c r="G166" s="12"/>
      <c r="H166" s="12"/>
      <c r="I166" s="12"/>
      <c r="J166" s="12"/>
      <c r="K166" s="12"/>
      <c r="L166" s="12"/>
      <c r="M166" s="12"/>
      <c r="N166" s="12"/>
      <c r="O166" s="12"/>
      <c r="P166" s="12"/>
      <c r="Q166" s="12"/>
      <c r="R166" s="12"/>
      <c r="S166" s="12"/>
      <c r="T166" s="12"/>
      <c r="U166" s="12"/>
      <c r="V166" s="12"/>
      <c r="W166" s="12"/>
      <c r="X166" s="12"/>
    </row>
    <row r="167">
      <c r="A167" s="49" t="s">
        <v>1254</v>
      </c>
      <c r="B167" s="49" t="s">
        <v>2242</v>
      </c>
      <c r="C167" s="50" t="s">
        <v>2243</v>
      </c>
      <c r="D167" s="12" t="s">
        <v>1920</v>
      </c>
      <c r="E167" s="12"/>
      <c r="F167" s="12"/>
      <c r="G167" s="12"/>
      <c r="H167" s="12"/>
      <c r="I167" s="12"/>
      <c r="J167" s="12"/>
      <c r="K167" s="12"/>
      <c r="L167" s="12"/>
      <c r="M167" s="12"/>
      <c r="N167" s="12"/>
      <c r="O167" s="12"/>
      <c r="P167" s="12"/>
      <c r="Q167" s="12"/>
      <c r="R167" s="12"/>
      <c r="S167" s="12"/>
      <c r="T167" s="12"/>
      <c r="U167" s="12"/>
      <c r="V167" s="12"/>
      <c r="W167" s="12"/>
      <c r="X167" s="12"/>
    </row>
    <row r="168">
      <c r="A168" s="49" t="s">
        <v>1282</v>
      </c>
      <c r="B168" s="49" t="s">
        <v>2244</v>
      </c>
      <c r="C168" s="50" t="s">
        <v>2245</v>
      </c>
      <c r="D168" s="12"/>
      <c r="E168" s="12"/>
      <c r="F168" s="12"/>
      <c r="G168" s="12"/>
      <c r="H168" s="12"/>
      <c r="I168" s="12"/>
      <c r="J168" s="12"/>
      <c r="K168" s="12"/>
      <c r="L168" s="12"/>
      <c r="M168" s="12"/>
      <c r="N168" s="12"/>
      <c r="O168" s="12"/>
      <c r="P168" s="12"/>
      <c r="Q168" s="12"/>
      <c r="R168" s="12"/>
      <c r="S168" s="12"/>
      <c r="T168" s="12"/>
      <c r="U168" s="12"/>
      <c r="V168" s="12"/>
      <c r="W168" s="12"/>
      <c r="X168" s="12"/>
    </row>
    <row r="169">
      <c r="A169" s="49" t="s">
        <v>1288</v>
      </c>
      <c r="B169" s="49" t="s">
        <v>2246</v>
      </c>
      <c r="C169" s="50" t="s">
        <v>2247</v>
      </c>
      <c r="D169" s="12"/>
      <c r="E169" s="12"/>
      <c r="F169" s="12"/>
      <c r="G169" s="12"/>
      <c r="H169" s="12"/>
      <c r="I169" s="12"/>
      <c r="J169" s="12"/>
      <c r="K169" s="12"/>
      <c r="L169" s="12"/>
      <c r="M169" s="12"/>
      <c r="N169" s="12"/>
      <c r="O169" s="12"/>
      <c r="P169" s="12"/>
      <c r="Q169" s="12"/>
      <c r="R169" s="12"/>
      <c r="S169" s="12"/>
      <c r="T169" s="12"/>
      <c r="U169" s="12"/>
      <c r="V169" s="12"/>
      <c r="W169" s="12"/>
      <c r="X169" s="12"/>
    </row>
    <row r="170">
      <c r="A170" s="49" t="s">
        <v>1296</v>
      </c>
      <c r="B170" s="49" t="s">
        <v>2248</v>
      </c>
      <c r="C170" s="50" t="s">
        <v>2249</v>
      </c>
      <c r="D170" s="12"/>
      <c r="E170" s="12"/>
      <c r="F170" s="12"/>
      <c r="G170" s="12"/>
      <c r="H170" s="12"/>
      <c r="I170" s="12"/>
      <c r="J170" s="12"/>
      <c r="K170" s="12"/>
      <c r="L170" s="12"/>
      <c r="M170" s="12"/>
      <c r="N170" s="12"/>
      <c r="O170" s="12"/>
      <c r="P170" s="12"/>
      <c r="Q170" s="12"/>
      <c r="R170" s="12"/>
      <c r="S170" s="12"/>
      <c r="T170" s="12"/>
      <c r="U170" s="12"/>
      <c r="V170" s="12"/>
      <c r="W170" s="12"/>
      <c r="X170" s="12"/>
    </row>
    <row r="171">
      <c r="A171" s="49" t="s">
        <v>1306</v>
      </c>
      <c r="B171" s="49" t="s">
        <v>2250</v>
      </c>
      <c r="C171" s="50" t="s">
        <v>2251</v>
      </c>
      <c r="D171" s="12"/>
      <c r="E171" s="12"/>
      <c r="F171" s="12"/>
      <c r="G171" s="12"/>
      <c r="H171" s="12"/>
      <c r="I171" s="12"/>
      <c r="J171" s="12"/>
      <c r="K171" s="12"/>
      <c r="L171" s="12"/>
      <c r="M171" s="12"/>
      <c r="N171" s="12"/>
      <c r="O171" s="12"/>
      <c r="P171" s="12"/>
      <c r="Q171" s="12"/>
      <c r="R171" s="12"/>
      <c r="S171" s="12"/>
      <c r="T171" s="12"/>
      <c r="U171" s="12"/>
      <c r="V171" s="12"/>
      <c r="W171" s="12"/>
      <c r="X171" s="12"/>
    </row>
    <row r="172">
      <c r="A172" s="49" t="s">
        <v>1309</v>
      </c>
      <c r="B172" s="49" t="s">
        <v>2252</v>
      </c>
      <c r="C172" s="50" t="s">
        <v>2253</v>
      </c>
      <c r="D172" s="48"/>
      <c r="E172" s="49" t="s">
        <v>2254</v>
      </c>
      <c r="F172" s="12"/>
      <c r="G172" s="12"/>
      <c r="H172" s="12"/>
      <c r="I172" s="12"/>
      <c r="J172" s="12"/>
      <c r="K172" s="12"/>
      <c r="L172" s="12"/>
      <c r="M172" s="12"/>
      <c r="N172" s="12"/>
      <c r="O172" s="12"/>
      <c r="P172" s="12"/>
      <c r="Q172" s="12"/>
      <c r="R172" s="12"/>
      <c r="S172" s="12"/>
      <c r="T172" s="12"/>
      <c r="U172" s="12"/>
      <c r="V172" s="12"/>
      <c r="W172" s="12"/>
      <c r="X172" s="12"/>
    </row>
    <row r="173">
      <c r="A173" s="49" t="s">
        <v>1327</v>
      </c>
      <c r="B173" s="49" t="s">
        <v>2255</v>
      </c>
      <c r="C173" s="50" t="s">
        <v>2256</v>
      </c>
      <c r="D173" s="12"/>
      <c r="E173" s="12"/>
      <c r="F173" s="12"/>
      <c r="G173" s="12"/>
      <c r="H173" s="12"/>
      <c r="I173" s="12"/>
      <c r="J173" s="12"/>
      <c r="K173" s="12"/>
      <c r="L173" s="12"/>
      <c r="M173" s="12"/>
      <c r="N173" s="12"/>
      <c r="O173" s="12"/>
      <c r="P173" s="12"/>
      <c r="Q173" s="12"/>
      <c r="R173" s="12"/>
      <c r="S173" s="12"/>
      <c r="T173" s="12"/>
      <c r="U173" s="12"/>
      <c r="V173" s="12"/>
      <c r="W173" s="12"/>
      <c r="X173" s="12"/>
    </row>
    <row r="174">
      <c r="A174" s="49" t="s">
        <v>1330</v>
      </c>
      <c r="B174" s="49" t="s">
        <v>1918</v>
      </c>
      <c r="C174" s="50" t="s">
        <v>2257</v>
      </c>
      <c r="D174" s="12" t="s">
        <v>2258</v>
      </c>
      <c r="E174" s="12"/>
      <c r="F174" s="12"/>
      <c r="G174" s="12"/>
      <c r="H174" s="12"/>
      <c r="I174" s="12"/>
      <c r="J174" s="12"/>
      <c r="K174" s="12"/>
      <c r="L174" s="12"/>
      <c r="M174" s="12"/>
      <c r="N174" s="12"/>
      <c r="O174" s="12"/>
      <c r="P174" s="12"/>
      <c r="Q174" s="12"/>
      <c r="R174" s="12"/>
      <c r="S174" s="12"/>
      <c r="T174" s="12"/>
      <c r="U174" s="12"/>
      <c r="V174" s="12"/>
      <c r="W174" s="12"/>
      <c r="X174" s="12"/>
    </row>
    <row r="175">
      <c r="A175" s="49" t="s">
        <v>1334</v>
      </c>
      <c r="B175" s="49" t="s">
        <v>1918</v>
      </c>
      <c r="C175" s="50" t="s">
        <v>2259</v>
      </c>
      <c r="D175" s="12" t="s">
        <v>1983</v>
      </c>
      <c r="E175" s="12"/>
      <c r="F175" s="12"/>
      <c r="G175" s="12"/>
      <c r="H175" s="12"/>
      <c r="I175" s="12"/>
      <c r="J175" s="12"/>
      <c r="K175" s="12"/>
      <c r="L175" s="12"/>
      <c r="M175" s="12"/>
      <c r="N175" s="12"/>
      <c r="O175" s="12"/>
      <c r="P175" s="12"/>
      <c r="Q175" s="12"/>
      <c r="R175" s="12"/>
      <c r="S175" s="12"/>
      <c r="T175" s="12"/>
      <c r="U175" s="12"/>
      <c r="V175" s="12"/>
      <c r="W175" s="12"/>
      <c r="X175" s="12"/>
    </row>
    <row r="176">
      <c r="A176" s="49" t="s">
        <v>1337</v>
      </c>
      <c r="B176" s="49" t="s">
        <v>2260</v>
      </c>
      <c r="C176" s="21" t="s">
        <v>2261</v>
      </c>
      <c r="D176" s="12" t="s">
        <v>1906</v>
      </c>
      <c r="E176" s="12"/>
      <c r="F176" s="12"/>
      <c r="G176" s="12"/>
      <c r="H176" s="12"/>
      <c r="I176" s="12"/>
      <c r="J176" s="12"/>
      <c r="K176" s="12"/>
      <c r="L176" s="12"/>
      <c r="M176" s="12"/>
      <c r="N176" s="12"/>
      <c r="O176" s="12"/>
      <c r="P176" s="12"/>
      <c r="Q176" s="12"/>
      <c r="R176" s="12"/>
      <c r="S176" s="12"/>
      <c r="T176" s="12"/>
      <c r="U176" s="12"/>
      <c r="V176" s="12"/>
      <c r="W176" s="12"/>
      <c r="X176" s="12"/>
    </row>
    <row r="177">
      <c r="A177" s="49" t="s">
        <v>1340</v>
      </c>
      <c r="B177" s="49" t="s">
        <v>2262</v>
      </c>
      <c r="C177" s="50" t="s">
        <v>1342</v>
      </c>
      <c r="D177" s="12"/>
      <c r="E177" s="12"/>
      <c r="F177" s="12"/>
      <c r="G177" s="12"/>
      <c r="H177" s="12"/>
      <c r="I177" s="12"/>
      <c r="J177" s="12"/>
      <c r="K177" s="12"/>
      <c r="L177" s="12"/>
      <c r="M177" s="12"/>
      <c r="N177" s="12"/>
      <c r="O177" s="12"/>
      <c r="P177" s="12"/>
      <c r="Q177" s="12"/>
      <c r="R177" s="12"/>
      <c r="S177" s="12"/>
      <c r="T177" s="12"/>
      <c r="U177" s="12"/>
      <c r="V177" s="12"/>
      <c r="W177" s="12"/>
      <c r="X177" s="12"/>
    </row>
    <row r="178">
      <c r="A178" s="49" t="s">
        <v>2263</v>
      </c>
      <c r="B178" s="49" t="s">
        <v>2264</v>
      </c>
      <c r="C178" s="21" t="s">
        <v>2103</v>
      </c>
      <c r="D178" s="12"/>
      <c r="E178" s="12"/>
      <c r="F178" s="12"/>
      <c r="G178" s="12"/>
      <c r="H178" s="12"/>
      <c r="I178" s="12"/>
      <c r="J178" s="12"/>
      <c r="K178" s="12"/>
      <c r="L178" s="12"/>
      <c r="M178" s="12"/>
      <c r="N178" s="12"/>
      <c r="O178" s="12"/>
      <c r="P178" s="12"/>
      <c r="Q178" s="12"/>
      <c r="R178" s="12"/>
      <c r="S178" s="12"/>
      <c r="T178" s="12"/>
      <c r="U178" s="12"/>
      <c r="V178" s="12"/>
      <c r="W178" s="12"/>
      <c r="X178" s="12"/>
    </row>
    <row r="179">
      <c r="A179" s="49" t="s">
        <v>1348</v>
      </c>
      <c r="B179" s="49" t="s">
        <v>2265</v>
      </c>
      <c r="C179" s="21" t="s">
        <v>2266</v>
      </c>
      <c r="D179" s="12"/>
      <c r="E179" s="12"/>
      <c r="F179" s="12"/>
      <c r="G179" s="12"/>
      <c r="H179" s="12"/>
      <c r="I179" s="12"/>
      <c r="J179" s="12"/>
      <c r="K179" s="12"/>
      <c r="L179" s="12"/>
      <c r="M179" s="12"/>
      <c r="N179" s="12"/>
      <c r="O179" s="12"/>
      <c r="P179" s="12"/>
      <c r="Q179" s="12"/>
      <c r="R179" s="12"/>
      <c r="S179" s="12"/>
      <c r="T179" s="12"/>
      <c r="U179" s="12"/>
      <c r="V179" s="12"/>
      <c r="W179" s="12"/>
      <c r="X179" s="12"/>
    </row>
    <row r="180">
      <c r="A180" s="49" t="s">
        <v>1355</v>
      </c>
      <c r="B180" s="49" t="s">
        <v>2267</v>
      </c>
      <c r="C180" s="21" t="s">
        <v>2268</v>
      </c>
      <c r="D180" s="12"/>
      <c r="E180" s="12"/>
      <c r="F180" s="12"/>
      <c r="G180" s="12"/>
      <c r="H180" s="12"/>
      <c r="I180" s="12"/>
      <c r="J180" s="12"/>
      <c r="K180" s="12"/>
      <c r="L180" s="12"/>
      <c r="M180" s="12"/>
      <c r="N180" s="12"/>
      <c r="O180" s="12"/>
      <c r="P180" s="12"/>
      <c r="Q180" s="12"/>
      <c r="R180" s="12"/>
      <c r="S180" s="12"/>
      <c r="T180" s="12"/>
      <c r="U180" s="12"/>
      <c r="V180" s="12"/>
      <c r="W180" s="12"/>
      <c r="X180" s="12"/>
    </row>
    <row r="181">
      <c r="A181" s="49" t="s">
        <v>1361</v>
      </c>
      <c r="B181" s="49" t="s">
        <v>2269</v>
      </c>
      <c r="C181" s="21" t="s">
        <v>2270</v>
      </c>
      <c r="D181" s="12" t="s">
        <v>1983</v>
      </c>
      <c r="E181" s="12"/>
      <c r="F181" s="12"/>
      <c r="G181" s="12"/>
      <c r="H181" s="12"/>
      <c r="I181" s="12"/>
      <c r="J181" s="12"/>
      <c r="K181" s="12"/>
      <c r="L181" s="12"/>
      <c r="M181" s="12"/>
      <c r="N181" s="12"/>
      <c r="O181" s="12"/>
      <c r="P181" s="12"/>
      <c r="Q181" s="12"/>
      <c r="R181" s="12"/>
      <c r="S181" s="12"/>
      <c r="T181" s="12"/>
      <c r="U181" s="12"/>
      <c r="V181" s="12"/>
      <c r="W181" s="12"/>
      <c r="X181" s="12"/>
    </row>
    <row r="182">
      <c r="A182" s="49" t="s">
        <v>1365</v>
      </c>
      <c r="B182" s="49" t="s">
        <v>2271</v>
      </c>
      <c r="C182" s="50" t="s">
        <v>2272</v>
      </c>
      <c r="D182" s="12" t="s">
        <v>2273</v>
      </c>
      <c r="E182" s="14" t="s">
        <v>2274</v>
      </c>
      <c r="F182" s="12"/>
      <c r="G182" s="12"/>
      <c r="H182" s="12"/>
      <c r="I182" s="12"/>
      <c r="J182" s="12"/>
      <c r="K182" s="12"/>
      <c r="L182" s="12"/>
      <c r="M182" s="12"/>
      <c r="N182" s="12"/>
      <c r="O182" s="12"/>
      <c r="P182" s="12"/>
      <c r="Q182" s="12"/>
      <c r="R182" s="12"/>
      <c r="S182" s="12"/>
      <c r="T182" s="12"/>
      <c r="U182" s="12"/>
      <c r="V182" s="12"/>
      <c r="W182" s="12"/>
      <c r="X182" s="12"/>
    </row>
    <row r="183">
      <c r="A183" s="14" t="s">
        <v>1374</v>
      </c>
      <c r="B183" s="14" t="s">
        <v>2275</v>
      </c>
      <c r="C183" s="21" t="s">
        <v>2276</v>
      </c>
      <c r="D183" s="12"/>
      <c r="E183" s="12"/>
      <c r="F183" s="12"/>
      <c r="G183" s="12"/>
      <c r="H183" s="12"/>
      <c r="I183" s="12"/>
      <c r="J183" s="12"/>
      <c r="K183" s="12"/>
      <c r="L183" s="12"/>
      <c r="M183" s="12"/>
      <c r="N183" s="12"/>
      <c r="O183" s="12"/>
      <c r="P183" s="12"/>
      <c r="Q183" s="12"/>
      <c r="R183" s="12"/>
      <c r="S183" s="12"/>
      <c r="T183" s="12"/>
      <c r="U183" s="12"/>
      <c r="V183" s="12"/>
      <c r="W183" s="12"/>
      <c r="X183" s="12"/>
    </row>
    <row r="184">
      <c r="A184" s="49" t="s">
        <v>1378</v>
      </c>
      <c r="B184" s="49" t="s">
        <v>2277</v>
      </c>
      <c r="C184" s="50" t="s">
        <v>2278</v>
      </c>
      <c r="D184" s="12" t="s">
        <v>2210</v>
      </c>
      <c r="E184" s="12"/>
      <c r="F184" s="12"/>
      <c r="G184" s="12"/>
      <c r="H184" s="12"/>
      <c r="I184" s="12"/>
      <c r="J184" s="12"/>
      <c r="K184" s="12"/>
      <c r="L184" s="12"/>
      <c r="M184" s="12"/>
      <c r="N184" s="12"/>
      <c r="O184" s="12"/>
      <c r="P184" s="12"/>
      <c r="Q184" s="12"/>
      <c r="R184" s="12"/>
      <c r="S184" s="12"/>
      <c r="T184" s="12"/>
      <c r="U184" s="12"/>
      <c r="V184" s="12"/>
      <c r="W184" s="12"/>
      <c r="X184" s="12"/>
    </row>
    <row r="185">
      <c r="A185" s="49" t="s">
        <v>1386</v>
      </c>
      <c r="B185" s="49" t="s">
        <v>2279</v>
      </c>
      <c r="C185" s="50" t="s">
        <v>2103</v>
      </c>
      <c r="D185" s="12"/>
      <c r="E185" s="12"/>
      <c r="F185" s="12"/>
      <c r="G185" s="12"/>
      <c r="H185" s="12"/>
      <c r="I185" s="12"/>
      <c r="J185" s="12"/>
      <c r="K185" s="12"/>
      <c r="L185" s="12"/>
      <c r="M185" s="12"/>
      <c r="N185" s="12"/>
      <c r="O185" s="12"/>
      <c r="P185" s="12"/>
      <c r="Q185" s="12"/>
      <c r="R185" s="12"/>
      <c r="S185" s="12"/>
      <c r="T185" s="12"/>
      <c r="U185" s="12"/>
      <c r="V185" s="12"/>
      <c r="W185" s="12"/>
      <c r="X185" s="12"/>
    </row>
    <row r="186">
      <c r="A186" s="49" t="s">
        <v>1390</v>
      </c>
      <c r="B186" s="49" t="s">
        <v>2280</v>
      </c>
      <c r="C186" s="50" t="s">
        <v>2281</v>
      </c>
      <c r="D186" s="12"/>
      <c r="E186" s="12"/>
      <c r="F186" s="12"/>
      <c r="G186" s="12"/>
      <c r="H186" s="12"/>
      <c r="I186" s="12"/>
      <c r="J186" s="12"/>
      <c r="K186" s="12"/>
      <c r="L186" s="12"/>
      <c r="M186" s="12"/>
      <c r="N186" s="12"/>
      <c r="O186" s="12"/>
      <c r="P186" s="12"/>
      <c r="Q186" s="12"/>
      <c r="R186" s="12"/>
      <c r="S186" s="12"/>
      <c r="T186" s="12"/>
      <c r="U186" s="12"/>
      <c r="V186" s="12"/>
      <c r="W186" s="12"/>
      <c r="X186" s="12"/>
    </row>
    <row r="187">
      <c r="A187" s="49" t="s">
        <v>1394</v>
      </c>
      <c r="B187" s="49" t="s">
        <v>1918</v>
      </c>
      <c r="C187" s="50" t="s">
        <v>2282</v>
      </c>
      <c r="D187" s="12" t="s">
        <v>1920</v>
      </c>
      <c r="E187" s="12"/>
      <c r="F187" s="12"/>
      <c r="G187" s="12"/>
      <c r="H187" s="12"/>
      <c r="I187" s="12"/>
      <c r="J187" s="12"/>
      <c r="K187" s="12"/>
      <c r="L187" s="12"/>
      <c r="M187" s="12"/>
      <c r="N187" s="12"/>
      <c r="O187" s="12"/>
      <c r="P187" s="12"/>
      <c r="Q187" s="12"/>
      <c r="R187" s="12"/>
      <c r="S187" s="12"/>
      <c r="T187" s="12"/>
      <c r="U187" s="12"/>
      <c r="V187" s="12"/>
      <c r="W187" s="12"/>
      <c r="X187" s="12"/>
    </row>
    <row r="188">
      <c r="A188" s="49" t="s">
        <v>1427</v>
      </c>
      <c r="B188" s="49" t="s">
        <v>2283</v>
      </c>
      <c r="C188" s="50" t="s">
        <v>2284</v>
      </c>
      <c r="D188" s="12" t="s">
        <v>2285</v>
      </c>
      <c r="E188" s="12"/>
      <c r="F188" s="12"/>
      <c r="G188" s="12"/>
      <c r="H188" s="12"/>
      <c r="I188" s="12"/>
      <c r="J188" s="12"/>
      <c r="K188" s="12"/>
      <c r="L188" s="12"/>
      <c r="M188" s="12"/>
      <c r="N188" s="12"/>
      <c r="O188" s="12"/>
      <c r="P188" s="12"/>
      <c r="Q188" s="12"/>
      <c r="R188" s="12"/>
      <c r="S188" s="12"/>
      <c r="T188" s="12"/>
      <c r="U188" s="12"/>
      <c r="V188" s="12"/>
      <c r="W188" s="12"/>
      <c r="X188" s="12"/>
    </row>
    <row r="189">
      <c r="A189" s="49" t="s">
        <v>1433</v>
      </c>
      <c r="B189" s="49" t="s">
        <v>2286</v>
      </c>
      <c r="C189" s="50" t="s">
        <v>2287</v>
      </c>
      <c r="D189" s="12"/>
      <c r="E189" s="12"/>
      <c r="F189" s="12"/>
      <c r="G189" s="12"/>
      <c r="H189" s="12"/>
      <c r="I189" s="12"/>
      <c r="J189" s="12"/>
      <c r="K189" s="12"/>
      <c r="L189" s="12"/>
      <c r="M189" s="12"/>
      <c r="N189" s="12"/>
      <c r="O189" s="12"/>
      <c r="P189" s="12"/>
      <c r="Q189" s="12"/>
      <c r="R189" s="12"/>
      <c r="S189" s="12"/>
      <c r="T189" s="12"/>
      <c r="U189" s="12"/>
      <c r="V189" s="12"/>
      <c r="W189" s="12"/>
      <c r="X189" s="12"/>
    </row>
    <row r="190">
      <c r="A190" s="49" t="s">
        <v>1436</v>
      </c>
      <c r="B190" s="49" t="s">
        <v>2288</v>
      </c>
      <c r="C190" s="50" t="s">
        <v>2289</v>
      </c>
      <c r="D190" s="48"/>
      <c r="E190" s="12"/>
      <c r="F190" s="12"/>
      <c r="G190" s="12"/>
      <c r="H190" s="12"/>
      <c r="I190" s="12"/>
      <c r="J190" s="12"/>
      <c r="K190" s="12"/>
      <c r="L190" s="12"/>
      <c r="M190" s="12"/>
      <c r="N190" s="12"/>
      <c r="O190" s="12"/>
      <c r="P190" s="12"/>
      <c r="Q190" s="12"/>
      <c r="R190" s="12"/>
      <c r="S190" s="12"/>
      <c r="T190" s="12"/>
      <c r="U190" s="12"/>
      <c r="V190" s="12"/>
      <c r="W190" s="12"/>
      <c r="X190" s="12"/>
    </row>
    <row r="191">
      <c r="A191" s="49" t="s">
        <v>1440</v>
      </c>
      <c r="B191" s="49" t="s">
        <v>2290</v>
      </c>
      <c r="C191" s="50" t="s">
        <v>2291</v>
      </c>
      <c r="D191" s="12"/>
      <c r="E191" s="12"/>
      <c r="F191" s="12"/>
      <c r="G191" s="12"/>
      <c r="H191" s="12"/>
      <c r="I191" s="12"/>
      <c r="J191" s="12"/>
      <c r="K191" s="12"/>
      <c r="L191" s="12"/>
      <c r="M191" s="12"/>
      <c r="N191" s="12"/>
      <c r="O191" s="12"/>
      <c r="P191" s="12"/>
      <c r="Q191" s="12"/>
      <c r="R191" s="12"/>
      <c r="S191" s="12"/>
      <c r="T191" s="12"/>
      <c r="U191" s="12"/>
      <c r="V191" s="12"/>
      <c r="W191" s="12"/>
      <c r="X191" s="12"/>
    </row>
    <row r="192">
      <c r="A192" s="49" t="s">
        <v>1444</v>
      </c>
      <c r="B192" s="49" t="s">
        <v>2292</v>
      </c>
      <c r="C192" s="50" t="s">
        <v>2293</v>
      </c>
      <c r="D192" s="12"/>
      <c r="E192" s="12"/>
      <c r="F192" s="12"/>
      <c r="G192" s="12"/>
      <c r="H192" s="12"/>
      <c r="I192" s="12"/>
      <c r="J192" s="12"/>
      <c r="K192" s="12"/>
      <c r="L192" s="12"/>
      <c r="M192" s="12"/>
      <c r="N192" s="12"/>
      <c r="O192" s="12"/>
      <c r="P192" s="12"/>
      <c r="Q192" s="12"/>
      <c r="R192" s="12"/>
      <c r="S192" s="12"/>
      <c r="T192" s="12"/>
      <c r="U192" s="12"/>
      <c r="V192" s="12"/>
      <c r="W192" s="12"/>
      <c r="X192" s="12"/>
    </row>
    <row r="193">
      <c r="A193" s="49" t="s">
        <v>1447</v>
      </c>
      <c r="B193" s="49" t="s">
        <v>1935</v>
      </c>
      <c r="C193" s="50" t="s">
        <v>2294</v>
      </c>
      <c r="D193" s="12"/>
      <c r="E193" s="12"/>
      <c r="F193" s="12"/>
      <c r="G193" s="12"/>
      <c r="H193" s="12"/>
      <c r="I193" s="12"/>
      <c r="J193" s="12"/>
      <c r="K193" s="12"/>
      <c r="L193" s="12"/>
      <c r="M193" s="12"/>
      <c r="N193" s="12"/>
      <c r="O193" s="12"/>
      <c r="P193" s="12"/>
      <c r="Q193" s="12"/>
      <c r="R193" s="12"/>
      <c r="S193" s="12"/>
      <c r="T193" s="12"/>
      <c r="U193" s="12"/>
      <c r="V193" s="12"/>
      <c r="W193" s="12"/>
      <c r="X193" s="12"/>
    </row>
    <row r="194">
      <c r="A194" s="49" t="s">
        <v>1451</v>
      </c>
      <c r="B194" s="49" t="s">
        <v>2295</v>
      </c>
      <c r="C194" s="50" t="s">
        <v>1455</v>
      </c>
      <c r="D194" s="12"/>
      <c r="E194" s="12"/>
      <c r="F194" s="12"/>
      <c r="G194" s="12"/>
      <c r="H194" s="12"/>
      <c r="I194" s="12"/>
      <c r="J194" s="12"/>
      <c r="K194" s="12"/>
      <c r="L194" s="12"/>
      <c r="M194" s="12"/>
      <c r="N194" s="12"/>
      <c r="O194" s="12"/>
      <c r="P194" s="12"/>
      <c r="Q194" s="12"/>
      <c r="R194" s="12"/>
      <c r="S194" s="12"/>
      <c r="T194" s="12"/>
      <c r="U194" s="12"/>
      <c r="V194" s="12"/>
      <c r="W194" s="12"/>
      <c r="X194" s="12"/>
    </row>
    <row r="195">
      <c r="A195" s="49" t="s">
        <v>1458</v>
      </c>
      <c r="B195" s="49" t="s">
        <v>2296</v>
      </c>
      <c r="C195" s="50" t="s">
        <v>2297</v>
      </c>
      <c r="D195" s="12"/>
      <c r="E195" s="12"/>
      <c r="F195" s="12"/>
      <c r="G195" s="12"/>
      <c r="H195" s="12"/>
      <c r="I195" s="12"/>
      <c r="J195" s="12"/>
      <c r="K195" s="12"/>
      <c r="L195" s="12"/>
      <c r="M195" s="12"/>
      <c r="N195" s="12"/>
      <c r="O195" s="12"/>
      <c r="P195" s="12"/>
      <c r="Q195" s="12"/>
      <c r="R195" s="12"/>
      <c r="S195" s="12"/>
      <c r="T195" s="12"/>
      <c r="U195" s="12"/>
      <c r="V195" s="12"/>
      <c r="W195" s="12"/>
      <c r="X195" s="12"/>
    </row>
    <row r="196">
      <c r="A196" s="49" t="s">
        <v>1462</v>
      </c>
      <c r="B196" s="49" t="s">
        <v>2298</v>
      </c>
      <c r="C196" s="50" t="s">
        <v>2299</v>
      </c>
      <c r="D196" s="12"/>
      <c r="E196" s="12"/>
      <c r="F196" s="12"/>
      <c r="G196" s="12"/>
      <c r="H196" s="12"/>
      <c r="I196" s="12"/>
      <c r="J196" s="12"/>
      <c r="K196" s="12"/>
      <c r="L196" s="12"/>
      <c r="M196" s="12"/>
      <c r="N196" s="12"/>
      <c r="O196" s="12"/>
      <c r="P196" s="12"/>
      <c r="Q196" s="12"/>
      <c r="R196" s="12"/>
      <c r="S196" s="12"/>
      <c r="T196" s="12"/>
      <c r="U196" s="12"/>
      <c r="V196" s="12"/>
      <c r="W196" s="12"/>
      <c r="X196" s="12"/>
    </row>
    <row r="197">
      <c r="A197" s="49" t="s">
        <v>1465</v>
      </c>
      <c r="B197" s="49" t="s">
        <v>2300</v>
      </c>
      <c r="C197" s="50" t="s">
        <v>2301</v>
      </c>
      <c r="D197" s="48"/>
      <c r="E197" s="12"/>
      <c r="F197" s="12"/>
      <c r="G197" s="12"/>
      <c r="H197" s="12"/>
      <c r="I197" s="12"/>
      <c r="J197" s="12"/>
      <c r="K197" s="12"/>
      <c r="L197" s="12"/>
      <c r="M197" s="12"/>
      <c r="N197" s="12"/>
      <c r="O197" s="12"/>
      <c r="P197" s="12"/>
      <c r="Q197" s="12"/>
      <c r="R197" s="12"/>
      <c r="S197" s="12"/>
      <c r="T197" s="12"/>
      <c r="U197" s="12"/>
      <c r="V197" s="12"/>
      <c r="W197" s="12"/>
      <c r="X197" s="12"/>
    </row>
    <row r="198">
      <c r="A198" s="49" t="s">
        <v>1474</v>
      </c>
      <c r="B198" s="49" t="s">
        <v>2302</v>
      </c>
      <c r="C198" s="50" t="s">
        <v>2303</v>
      </c>
      <c r="D198" s="48"/>
      <c r="E198" s="12"/>
      <c r="F198" s="12"/>
      <c r="G198" s="12"/>
      <c r="H198" s="12"/>
      <c r="I198" s="12"/>
      <c r="J198" s="12"/>
      <c r="K198" s="12"/>
      <c r="L198" s="12"/>
      <c r="M198" s="12"/>
      <c r="N198" s="12"/>
      <c r="O198" s="12"/>
      <c r="P198" s="12"/>
      <c r="Q198" s="12"/>
      <c r="R198" s="12"/>
      <c r="S198" s="12"/>
      <c r="T198" s="12"/>
      <c r="U198" s="12"/>
      <c r="V198" s="12"/>
      <c r="W198" s="12"/>
      <c r="X198" s="12"/>
    </row>
    <row r="199">
      <c r="A199" s="49" t="s">
        <v>1477</v>
      </c>
      <c r="B199" s="49" t="s">
        <v>2304</v>
      </c>
      <c r="C199" s="50" t="s">
        <v>1479</v>
      </c>
      <c r="D199" s="12"/>
      <c r="E199" s="12"/>
      <c r="F199" s="12"/>
      <c r="G199" s="12"/>
      <c r="H199" s="12"/>
      <c r="I199" s="12"/>
      <c r="J199" s="12"/>
      <c r="K199" s="12"/>
      <c r="L199" s="12"/>
      <c r="M199" s="12"/>
      <c r="N199" s="12"/>
      <c r="O199" s="12"/>
      <c r="P199" s="12"/>
      <c r="Q199" s="12"/>
      <c r="R199" s="12"/>
      <c r="S199" s="12"/>
      <c r="T199" s="12"/>
      <c r="U199" s="12"/>
      <c r="V199" s="12"/>
      <c r="W199" s="12"/>
      <c r="X199" s="12"/>
    </row>
    <row r="200">
      <c r="A200" s="49" t="s">
        <v>1481</v>
      </c>
      <c r="B200" s="49" t="s">
        <v>2305</v>
      </c>
      <c r="C200" s="50" t="s">
        <v>1483</v>
      </c>
      <c r="D200" s="48"/>
      <c r="E200" s="48"/>
      <c r="F200" s="12"/>
      <c r="G200" s="12"/>
      <c r="H200" s="12"/>
      <c r="I200" s="12"/>
      <c r="J200" s="12"/>
      <c r="K200" s="12"/>
      <c r="L200" s="12"/>
      <c r="M200" s="12"/>
      <c r="N200" s="12"/>
      <c r="O200" s="12"/>
      <c r="P200" s="12"/>
      <c r="Q200" s="12"/>
      <c r="R200" s="12"/>
      <c r="S200" s="12"/>
      <c r="T200" s="12"/>
      <c r="U200" s="12"/>
      <c r="V200" s="12"/>
      <c r="W200" s="12"/>
      <c r="X200" s="12"/>
    </row>
    <row r="201">
      <c r="A201" s="49" t="s">
        <v>1486</v>
      </c>
      <c r="B201" s="49" t="s">
        <v>2306</v>
      </c>
      <c r="C201" s="50" t="s">
        <v>2307</v>
      </c>
      <c r="D201" s="48"/>
      <c r="E201" s="12"/>
      <c r="F201" s="12"/>
      <c r="G201" s="12"/>
      <c r="H201" s="12"/>
      <c r="I201" s="12"/>
      <c r="J201" s="12"/>
      <c r="K201" s="12"/>
      <c r="L201" s="12"/>
      <c r="M201" s="12"/>
      <c r="N201" s="12"/>
      <c r="O201" s="12"/>
      <c r="P201" s="12"/>
      <c r="Q201" s="12"/>
      <c r="R201" s="12"/>
      <c r="S201" s="12"/>
      <c r="T201" s="12"/>
      <c r="U201" s="12"/>
      <c r="V201" s="12"/>
      <c r="W201" s="12"/>
      <c r="X201" s="12"/>
    </row>
    <row r="202">
      <c r="A202" s="49" t="s">
        <v>1490</v>
      </c>
      <c r="B202" s="49" t="s">
        <v>2308</v>
      </c>
      <c r="C202" s="50" t="s">
        <v>2309</v>
      </c>
      <c r="D202" s="12"/>
      <c r="E202" s="12"/>
      <c r="F202" s="12"/>
      <c r="G202" s="12"/>
      <c r="H202" s="12"/>
      <c r="I202" s="12"/>
      <c r="J202" s="12"/>
      <c r="K202" s="12"/>
      <c r="L202" s="12"/>
      <c r="M202" s="12"/>
      <c r="N202" s="12"/>
      <c r="O202" s="12"/>
      <c r="P202" s="12"/>
      <c r="Q202" s="12"/>
      <c r="R202" s="12"/>
      <c r="S202" s="12"/>
      <c r="T202" s="12"/>
      <c r="U202" s="12"/>
      <c r="V202" s="12"/>
      <c r="W202" s="12"/>
      <c r="X202" s="12"/>
    </row>
    <row r="203">
      <c r="A203" s="49" t="s">
        <v>1503</v>
      </c>
      <c r="B203" s="49" t="s">
        <v>2310</v>
      </c>
      <c r="C203" s="50" t="s">
        <v>2311</v>
      </c>
      <c r="D203" s="12" t="s">
        <v>1920</v>
      </c>
      <c r="E203" s="12"/>
      <c r="F203" s="12"/>
      <c r="G203" s="12"/>
      <c r="H203" s="12"/>
      <c r="I203" s="12"/>
      <c r="J203" s="12"/>
      <c r="K203" s="12"/>
      <c r="L203" s="12"/>
      <c r="M203" s="12"/>
      <c r="N203" s="12"/>
      <c r="O203" s="12"/>
      <c r="P203" s="12"/>
      <c r="Q203" s="12"/>
      <c r="R203" s="12"/>
      <c r="S203" s="12"/>
      <c r="T203" s="12"/>
      <c r="U203" s="12"/>
      <c r="V203" s="12"/>
      <c r="W203" s="12"/>
      <c r="X203" s="12"/>
    </row>
    <row r="204">
      <c r="A204" s="49" t="s">
        <v>1514</v>
      </c>
      <c r="B204" s="49" t="s">
        <v>2312</v>
      </c>
      <c r="C204" s="50" t="s">
        <v>2313</v>
      </c>
      <c r="D204" s="12"/>
      <c r="E204" s="48"/>
      <c r="F204" s="12"/>
      <c r="G204" s="12"/>
      <c r="H204" s="12"/>
      <c r="I204" s="12"/>
      <c r="J204" s="12"/>
      <c r="K204" s="12"/>
      <c r="L204" s="12"/>
      <c r="M204" s="12"/>
      <c r="N204" s="12"/>
      <c r="O204" s="12"/>
      <c r="P204" s="12"/>
      <c r="Q204" s="12"/>
      <c r="R204" s="12"/>
      <c r="S204" s="12"/>
      <c r="T204" s="12"/>
      <c r="U204" s="12"/>
      <c r="V204" s="12"/>
      <c r="W204" s="12"/>
      <c r="X204" s="12"/>
    </row>
    <row r="205">
      <c r="A205" s="49" t="s">
        <v>1524</v>
      </c>
      <c r="B205" s="49" t="s">
        <v>2314</v>
      </c>
      <c r="C205" s="50" t="s">
        <v>2315</v>
      </c>
      <c r="D205" s="12" t="s">
        <v>2316</v>
      </c>
      <c r="E205" s="12"/>
      <c r="F205" s="12"/>
      <c r="G205" s="12"/>
      <c r="H205" s="12"/>
      <c r="I205" s="12"/>
      <c r="J205" s="12"/>
      <c r="K205" s="12"/>
      <c r="L205" s="12"/>
      <c r="M205" s="12"/>
      <c r="N205" s="12"/>
      <c r="O205" s="12"/>
      <c r="P205" s="12"/>
      <c r="Q205" s="12"/>
      <c r="R205" s="12"/>
      <c r="S205" s="12"/>
      <c r="T205" s="12"/>
      <c r="U205" s="12"/>
      <c r="V205" s="12"/>
      <c r="W205" s="12"/>
      <c r="X205" s="12"/>
    </row>
    <row r="206">
      <c r="A206" s="49" t="s">
        <v>1528</v>
      </c>
      <c r="B206" s="49" t="s">
        <v>2317</v>
      </c>
      <c r="C206" s="50" t="s">
        <v>2318</v>
      </c>
      <c r="D206" s="12"/>
      <c r="E206" s="12"/>
      <c r="F206" s="12"/>
      <c r="G206" s="12"/>
      <c r="H206" s="12"/>
      <c r="I206" s="12"/>
      <c r="J206" s="12"/>
      <c r="K206" s="12"/>
      <c r="L206" s="12"/>
      <c r="M206" s="12"/>
      <c r="N206" s="12"/>
      <c r="O206" s="12"/>
      <c r="P206" s="12"/>
      <c r="Q206" s="12"/>
      <c r="R206" s="12"/>
      <c r="S206" s="12"/>
      <c r="T206" s="12"/>
      <c r="U206" s="12"/>
      <c r="V206" s="12"/>
      <c r="W206" s="12"/>
      <c r="X206" s="12"/>
    </row>
    <row r="207">
      <c r="A207" s="49" t="s">
        <v>2319</v>
      </c>
      <c r="B207" s="49" t="s">
        <v>2320</v>
      </c>
      <c r="C207" s="50" t="s">
        <v>2321</v>
      </c>
      <c r="D207" s="12"/>
      <c r="E207" s="12"/>
      <c r="F207" s="12"/>
      <c r="G207" s="12"/>
      <c r="H207" s="12"/>
      <c r="I207" s="12"/>
      <c r="J207" s="12"/>
      <c r="K207" s="12"/>
      <c r="L207" s="12"/>
      <c r="M207" s="12"/>
      <c r="N207" s="12"/>
      <c r="O207" s="12"/>
      <c r="P207" s="12"/>
      <c r="Q207" s="12"/>
      <c r="R207" s="12"/>
      <c r="S207" s="12"/>
      <c r="T207" s="12"/>
      <c r="U207" s="12"/>
      <c r="V207" s="12"/>
      <c r="W207" s="12"/>
      <c r="X207" s="12"/>
    </row>
    <row r="208">
      <c r="A208" s="49" t="s">
        <v>1534</v>
      </c>
      <c r="B208" s="49" t="s">
        <v>2322</v>
      </c>
      <c r="C208" s="50" t="s">
        <v>2323</v>
      </c>
      <c r="D208" s="12"/>
      <c r="E208" s="12"/>
      <c r="F208" s="12"/>
      <c r="G208" s="12"/>
      <c r="H208" s="12"/>
      <c r="I208" s="12"/>
      <c r="J208" s="12"/>
      <c r="K208" s="12"/>
      <c r="L208" s="12"/>
      <c r="M208" s="12"/>
      <c r="N208" s="12"/>
      <c r="O208" s="12"/>
      <c r="P208" s="12"/>
      <c r="Q208" s="12"/>
      <c r="R208" s="12"/>
      <c r="S208" s="12"/>
      <c r="T208" s="12"/>
      <c r="U208" s="12"/>
      <c r="V208" s="12"/>
      <c r="W208" s="12"/>
      <c r="X208" s="12"/>
    </row>
    <row r="209">
      <c r="A209" s="49" t="s">
        <v>2324</v>
      </c>
      <c r="B209" s="49" t="s">
        <v>2325</v>
      </c>
      <c r="C209" s="50" t="s">
        <v>2103</v>
      </c>
      <c r="D209" s="12"/>
      <c r="E209" s="12"/>
      <c r="F209" s="12"/>
      <c r="G209" s="12"/>
      <c r="H209" s="12"/>
      <c r="I209" s="12"/>
      <c r="J209" s="12"/>
      <c r="K209" s="12"/>
      <c r="L209" s="12"/>
      <c r="M209" s="12"/>
      <c r="N209" s="12"/>
      <c r="O209" s="12"/>
      <c r="P209" s="12"/>
      <c r="Q209" s="12"/>
      <c r="R209" s="12"/>
      <c r="S209" s="12"/>
      <c r="T209" s="12"/>
      <c r="U209" s="12"/>
      <c r="V209" s="12"/>
      <c r="W209" s="12"/>
      <c r="X209" s="12"/>
    </row>
    <row r="210">
      <c r="A210" s="49" t="s">
        <v>1538</v>
      </c>
      <c r="B210" s="49" t="s">
        <v>2326</v>
      </c>
      <c r="C210" s="50" t="s">
        <v>2103</v>
      </c>
      <c r="D210" s="48"/>
      <c r="E210" s="12"/>
      <c r="F210" s="12"/>
      <c r="G210" s="12"/>
      <c r="H210" s="12"/>
      <c r="I210" s="12"/>
      <c r="J210" s="12"/>
      <c r="K210" s="12"/>
      <c r="L210" s="12"/>
      <c r="M210" s="12"/>
      <c r="N210" s="12"/>
      <c r="O210" s="12"/>
      <c r="P210" s="12"/>
      <c r="Q210" s="12"/>
      <c r="R210" s="12"/>
      <c r="S210" s="12"/>
      <c r="T210" s="12"/>
      <c r="U210" s="12"/>
      <c r="V210" s="12"/>
      <c r="W210" s="12"/>
      <c r="X210" s="12"/>
    </row>
    <row r="211">
      <c r="A211" s="49" t="s">
        <v>1541</v>
      </c>
      <c r="B211" s="49" t="s">
        <v>2327</v>
      </c>
      <c r="C211" s="50" t="s">
        <v>2328</v>
      </c>
      <c r="D211" s="12"/>
      <c r="E211" s="12"/>
      <c r="F211" s="12"/>
      <c r="G211" s="12"/>
      <c r="H211" s="12"/>
      <c r="I211" s="12"/>
      <c r="J211" s="12"/>
      <c r="K211" s="12"/>
      <c r="L211" s="12"/>
      <c r="M211" s="12"/>
      <c r="N211" s="12"/>
      <c r="O211" s="12"/>
      <c r="P211" s="12"/>
      <c r="Q211" s="12"/>
      <c r="R211" s="12"/>
      <c r="S211" s="12"/>
      <c r="T211" s="12"/>
      <c r="U211" s="12"/>
      <c r="V211" s="12"/>
      <c r="W211" s="12"/>
      <c r="X211" s="12"/>
    </row>
    <row r="212">
      <c r="A212" s="49" t="s">
        <v>1544</v>
      </c>
      <c r="B212" s="49" t="s">
        <v>2329</v>
      </c>
      <c r="C212" s="50" t="s">
        <v>2330</v>
      </c>
      <c r="D212" s="48"/>
      <c r="E212" s="12"/>
      <c r="F212" s="12"/>
      <c r="G212" s="12"/>
      <c r="H212" s="12"/>
      <c r="I212" s="12"/>
      <c r="J212" s="12"/>
      <c r="K212" s="12"/>
      <c r="L212" s="12"/>
      <c r="M212" s="12"/>
      <c r="N212" s="12"/>
      <c r="O212" s="12"/>
      <c r="P212" s="12"/>
      <c r="Q212" s="12"/>
      <c r="R212" s="12"/>
      <c r="S212" s="12"/>
      <c r="T212" s="12"/>
      <c r="U212" s="12"/>
      <c r="V212" s="12"/>
      <c r="W212" s="12"/>
      <c r="X212" s="12"/>
    </row>
    <row r="213">
      <c r="A213" s="14" t="s">
        <v>1549</v>
      </c>
      <c r="B213" s="49" t="s">
        <v>2331</v>
      </c>
      <c r="C213" s="21" t="s">
        <v>1551</v>
      </c>
      <c r="D213" s="12"/>
      <c r="E213" s="12"/>
      <c r="F213" s="12"/>
      <c r="G213" s="12"/>
      <c r="H213" s="12"/>
      <c r="I213" s="12"/>
      <c r="J213" s="12"/>
      <c r="K213" s="12"/>
      <c r="L213" s="12"/>
      <c r="M213" s="12"/>
      <c r="N213" s="12"/>
      <c r="O213" s="12"/>
      <c r="P213" s="12"/>
      <c r="Q213" s="12"/>
      <c r="R213" s="12"/>
      <c r="S213" s="12"/>
      <c r="T213" s="12"/>
      <c r="U213" s="12"/>
      <c r="V213" s="12"/>
      <c r="W213" s="12"/>
      <c r="X213" s="12"/>
    </row>
    <row r="214">
      <c r="A214" s="14" t="s">
        <v>1552</v>
      </c>
      <c r="B214" s="14" t="s">
        <v>2187</v>
      </c>
      <c r="C214" s="21" t="s">
        <v>2332</v>
      </c>
      <c r="D214" s="12" t="s">
        <v>1920</v>
      </c>
      <c r="E214" s="14" t="s">
        <v>2333</v>
      </c>
      <c r="F214" s="12"/>
      <c r="G214" s="12"/>
      <c r="H214" s="12"/>
      <c r="I214" s="12"/>
      <c r="J214" s="12"/>
      <c r="K214" s="12"/>
      <c r="L214" s="12"/>
      <c r="M214" s="12"/>
      <c r="N214" s="12"/>
      <c r="O214" s="12"/>
      <c r="P214" s="12"/>
      <c r="Q214" s="12"/>
      <c r="R214" s="12"/>
      <c r="S214" s="12"/>
      <c r="T214" s="12"/>
      <c r="U214" s="12"/>
      <c r="V214" s="12"/>
      <c r="W214" s="12"/>
      <c r="X214" s="12"/>
    </row>
    <row r="215">
      <c r="A215" s="14" t="s">
        <v>1558</v>
      </c>
      <c r="B215" s="14" t="s">
        <v>2334</v>
      </c>
      <c r="C215" s="21" t="s">
        <v>2335</v>
      </c>
      <c r="D215" s="12"/>
      <c r="E215" s="12"/>
      <c r="F215" s="12"/>
      <c r="G215" s="12"/>
      <c r="H215" s="12"/>
      <c r="I215" s="12"/>
      <c r="J215" s="12"/>
      <c r="K215" s="12"/>
      <c r="L215" s="12"/>
      <c r="M215" s="12"/>
      <c r="N215" s="12"/>
      <c r="O215" s="12"/>
      <c r="P215" s="12"/>
      <c r="Q215" s="12"/>
      <c r="R215" s="12"/>
      <c r="S215" s="12"/>
      <c r="T215" s="12"/>
      <c r="U215" s="12"/>
      <c r="V215" s="12"/>
      <c r="W215" s="12"/>
      <c r="X215" s="12"/>
    </row>
    <row r="216">
      <c r="A216" s="14" t="s">
        <v>1562</v>
      </c>
      <c r="B216" s="14" t="s">
        <v>2336</v>
      </c>
      <c r="C216" s="21" t="s">
        <v>2337</v>
      </c>
      <c r="D216" s="12"/>
      <c r="E216" s="12"/>
      <c r="F216" s="12"/>
      <c r="G216" s="12"/>
      <c r="H216" s="12"/>
      <c r="I216" s="12"/>
      <c r="J216" s="12"/>
      <c r="K216" s="12"/>
      <c r="L216" s="12"/>
      <c r="M216" s="12"/>
      <c r="N216" s="12"/>
      <c r="O216" s="12"/>
      <c r="P216" s="12"/>
      <c r="Q216" s="12"/>
      <c r="R216" s="12"/>
      <c r="S216" s="12"/>
      <c r="T216" s="12"/>
      <c r="U216" s="12"/>
      <c r="V216" s="12"/>
      <c r="W216" s="12"/>
      <c r="X216" s="12"/>
    </row>
    <row r="217">
      <c r="A217" s="14" t="s">
        <v>2338</v>
      </c>
      <c r="B217" s="14" t="s">
        <v>2181</v>
      </c>
      <c r="C217" s="21" t="s">
        <v>2339</v>
      </c>
      <c r="D217" s="12"/>
      <c r="E217" s="12"/>
      <c r="F217" s="12"/>
      <c r="G217" s="12"/>
      <c r="H217" s="12"/>
      <c r="I217" s="12"/>
      <c r="J217" s="12"/>
      <c r="K217" s="12"/>
      <c r="L217" s="12"/>
      <c r="M217" s="12"/>
      <c r="N217" s="12"/>
      <c r="O217" s="12"/>
      <c r="P217" s="12"/>
      <c r="Q217" s="12"/>
      <c r="R217" s="12"/>
      <c r="S217" s="12"/>
      <c r="T217" s="12"/>
      <c r="U217" s="12"/>
      <c r="V217" s="12"/>
      <c r="W217" s="12"/>
      <c r="X217" s="12"/>
    </row>
    <row r="218">
      <c r="A218" s="14" t="s">
        <v>1566</v>
      </c>
      <c r="B218" s="14" t="s">
        <v>1567</v>
      </c>
      <c r="C218" s="12"/>
      <c r="D218" s="12"/>
      <c r="E218" s="12"/>
      <c r="F218" s="12"/>
      <c r="G218" s="12"/>
      <c r="H218" s="12"/>
      <c r="I218" s="12"/>
      <c r="J218" s="12"/>
      <c r="K218" s="12"/>
      <c r="L218" s="12"/>
      <c r="M218" s="12"/>
      <c r="N218" s="12"/>
      <c r="O218" s="12"/>
      <c r="P218" s="12"/>
      <c r="Q218" s="12"/>
      <c r="R218" s="12"/>
      <c r="S218" s="12"/>
      <c r="T218" s="12"/>
      <c r="U218" s="12"/>
      <c r="V218" s="12"/>
      <c r="W218" s="12"/>
      <c r="X218" s="12"/>
    </row>
    <row r="219">
      <c r="A219" s="14" t="s">
        <v>1570</v>
      </c>
      <c r="B219" s="14" t="s">
        <v>2340</v>
      </c>
      <c r="C219" s="21" t="s">
        <v>2341</v>
      </c>
      <c r="D219" s="12"/>
      <c r="E219" s="12"/>
      <c r="F219" s="12"/>
      <c r="G219" s="12"/>
      <c r="H219" s="12"/>
      <c r="I219" s="12"/>
      <c r="J219" s="12"/>
      <c r="K219" s="12"/>
      <c r="L219" s="12"/>
      <c r="M219" s="12"/>
      <c r="N219" s="12"/>
      <c r="O219" s="12"/>
      <c r="P219" s="12"/>
      <c r="Q219" s="12"/>
      <c r="R219" s="12"/>
      <c r="S219" s="12"/>
      <c r="T219" s="12"/>
      <c r="U219" s="12"/>
      <c r="V219" s="12"/>
      <c r="W219" s="12"/>
      <c r="X219" s="12"/>
    </row>
    <row r="220">
      <c r="A220" s="14" t="s">
        <v>1573</v>
      </c>
      <c r="B220" s="14" t="s">
        <v>1567</v>
      </c>
      <c r="C220" s="12"/>
      <c r="D220" s="12"/>
      <c r="E220" s="12"/>
      <c r="F220" s="12"/>
      <c r="G220" s="12"/>
      <c r="H220" s="12"/>
      <c r="I220" s="12"/>
      <c r="J220" s="12"/>
      <c r="K220" s="12"/>
      <c r="L220" s="12"/>
      <c r="M220" s="12"/>
      <c r="N220" s="12"/>
      <c r="O220" s="12"/>
      <c r="P220" s="12"/>
      <c r="Q220" s="12"/>
      <c r="R220" s="12"/>
      <c r="S220" s="12"/>
      <c r="T220" s="12"/>
      <c r="U220" s="12"/>
      <c r="V220" s="12"/>
      <c r="W220" s="12"/>
      <c r="X220" s="12"/>
    </row>
    <row r="221">
      <c r="A221" s="14" t="s">
        <v>1580</v>
      </c>
      <c r="B221" s="14" t="s">
        <v>1567</v>
      </c>
      <c r="C221" s="12"/>
      <c r="D221" s="12"/>
      <c r="E221" s="12"/>
      <c r="F221" s="12"/>
      <c r="G221" s="12"/>
      <c r="H221" s="12"/>
      <c r="I221" s="12"/>
      <c r="J221" s="12"/>
      <c r="K221" s="12"/>
      <c r="L221" s="12"/>
      <c r="M221" s="12"/>
      <c r="N221" s="12"/>
      <c r="O221" s="12"/>
      <c r="P221" s="12"/>
      <c r="Q221" s="12"/>
      <c r="R221" s="12"/>
      <c r="S221" s="12"/>
      <c r="T221" s="12"/>
      <c r="U221" s="12"/>
      <c r="V221" s="12"/>
      <c r="W221" s="12"/>
      <c r="X221" s="12"/>
    </row>
    <row r="222">
      <c r="A222" s="14" t="s">
        <v>1584</v>
      </c>
      <c r="B222" s="14" t="s">
        <v>1567</v>
      </c>
      <c r="C222" s="12"/>
      <c r="D222" s="12"/>
      <c r="E222" s="12"/>
      <c r="F222" s="12"/>
      <c r="G222" s="12"/>
      <c r="H222" s="12"/>
      <c r="I222" s="12"/>
      <c r="J222" s="12"/>
      <c r="K222" s="12"/>
      <c r="L222" s="12"/>
      <c r="M222" s="12"/>
      <c r="N222" s="12"/>
      <c r="O222" s="12"/>
      <c r="P222" s="12"/>
      <c r="Q222" s="12"/>
      <c r="R222" s="12"/>
      <c r="S222" s="12"/>
      <c r="T222" s="12"/>
      <c r="U222" s="12"/>
      <c r="V222" s="12"/>
      <c r="W222" s="12"/>
      <c r="X222" s="12"/>
    </row>
    <row r="223">
      <c r="A223" s="14" t="s">
        <v>2342</v>
      </c>
      <c r="B223" s="12"/>
      <c r="C223" s="12"/>
      <c r="D223" s="12"/>
      <c r="E223" s="12"/>
      <c r="F223" s="12"/>
      <c r="G223" s="12"/>
      <c r="H223" s="12"/>
      <c r="I223" s="12"/>
      <c r="J223" s="12"/>
      <c r="K223" s="12"/>
      <c r="L223" s="12"/>
      <c r="M223" s="12"/>
      <c r="N223" s="12"/>
      <c r="O223" s="12"/>
      <c r="P223" s="12"/>
      <c r="Q223" s="12"/>
      <c r="R223" s="12"/>
      <c r="S223" s="12"/>
      <c r="T223" s="12"/>
      <c r="U223" s="12"/>
      <c r="V223" s="12"/>
      <c r="W223" s="12"/>
      <c r="X223" s="12"/>
    </row>
    <row r="224">
      <c r="A224" s="14" t="s">
        <v>1600</v>
      </c>
      <c r="B224" s="14" t="s">
        <v>1567</v>
      </c>
      <c r="C224" s="12"/>
      <c r="D224" s="12"/>
      <c r="E224" s="12"/>
      <c r="F224" s="12"/>
      <c r="G224" s="12"/>
      <c r="H224" s="12"/>
      <c r="I224" s="12"/>
      <c r="J224" s="12"/>
      <c r="K224" s="12"/>
      <c r="L224" s="12"/>
      <c r="M224" s="12"/>
      <c r="N224" s="12"/>
      <c r="O224" s="12"/>
      <c r="P224" s="12"/>
      <c r="Q224" s="12"/>
      <c r="R224" s="12"/>
      <c r="S224" s="12"/>
      <c r="T224" s="12"/>
      <c r="U224" s="12"/>
      <c r="V224" s="12"/>
      <c r="W224" s="12"/>
      <c r="X224" s="12"/>
    </row>
    <row r="225">
      <c r="A225" s="14" t="s">
        <v>1605</v>
      </c>
      <c r="B225" s="14" t="s">
        <v>1567</v>
      </c>
      <c r="C225" s="12"/>
      <c r="D225" s="12"/>
      <c r="E225" s="12"/>
      <c r="F225" s="12"/>
      <c r="G225" s="12"/>
      <c r="H225" s="12"/>
      <c r="I225" s="12"/>
      <c r="J225" s="12"/>
      <c r="K225" s="12"/>
      <c r="L225" s="12"/>
      <c r="M225" s="12"/>
      <c r="N225" s="12"/>
      <c r="O225" s="12"/>
      <c r="P225" s="12"/>
      <c r="Q225" s="12"/>
      <c r="R225" s="12"/>
      <c r="S225" s="12"/>
      <c r="T225" s="12"/>
      <c r="U225" s="12"/>
      <c r="V225" s="12"/>
      <c r="W225" s="12"/>
      <c r="X225" s="12"/>
    </row>
    <row r="226">
      <c r="A226" s="14" t="s">
        <v>1609</v>
      </c>
      <c r="B226" s="14" t="s">
        <v>2343</v>
      </c>
      <c r="C226" s="21" t="s">
        <v>2344</v>
      </c>
      <c r="D226" s="12"/>
      <c r="E226" s="12"/>
      <c r="F226" s="12"/>
      <c r="G226" s="12"/>
      <c r="H226" s="12"/>
      <c r="I226" s="12"/>
      <c r="J226" s="12"/>
      <c r="K226" s="12"/>
      <c r="L226" s="12"/>
      <c r="M226" s="12"/>
      <c r="N226" s="12"/>
      <c r="O226" s="12"/>
      <c r="P226" s="12"/>
      <c r="Q226" s="12"/>
      <c r="R226" s="12"/>
      <c r="S226" s="12"/>
      <c r="T226" s="12"/>
      <c r="U226" s="12"/>
      <c r="V226" s="12"/>
      <c r="W226" s="12"/>
      <c r="X226" s="12"/>
    </row>
    <row r="227">
      <c r="A227" s="14" t="s">
        <v>1612</v>
      </c>
      <c r="B227" s="14" t="s">
        <v>2345</v>
      </c>
      <c r="C227" s="21" t="s">
        <v>2346</v>
      </c>
      <c r="D227" s="12"/>
      <c r="E227" s="12"/>
      <c r="F227" s="12"/>
      <c r="G227" s="12"/>
      <c r="H227" s="12"/>
      <c r="I227" s="12"/>
      <c r="J227" s="12"/>
      <c r="K227" s="12"/>
      <c r="L227" s="12"/>
      <c r="M227" s="12"/>
      <c r="N227" s="12"/>
      <c r="O227" s="12"/>
      <c r="P227" s="12"/>
      <c r="Q227" s="12"/>
      <c r="R227" s="12"/>
      <c r="S227" s="12"/>
      <c r="T227" s="12"/>
      <c r="U227" s="12"/>
      <c r="V227" s="12"/>
      <c r="W227" s="12"/>
      <c r="X227" s="12"/>
    </row>
    <row r="228">
      <c r="A228" s="14" t="s">
        <v>1617</v>
      </c>
      <c r="B228" s="14" t="s">
        <v>2347</v>
      </c>
      <c r="C228" s="21" t="s">
        <v>1619</v>
      </c>
      <c r="D228" s="12"/>
      <c r="E228" s="12"/>
      <c r="F228" s="12"/>
      <c r="G228" s="12"/>
      <c r="H228" s="12"/>
      <c r="I228" s="12"/>
      <c r="J228" s="12"/>
      <c r="K228" s="12"/>
      <c r="L228" s="12"/>
      <c r="M228" s="12"/>
      <c r="N228" s="12"/>
      <c r="O228" s="12"/>
      <c r="P228" s="12"/>
      <c r="Q228" s="12"/>
      <c r="R228" s="12"/>
      <c r="S228" s="12"/>
      <c r="T228" s="12"/>
      <c r="U228" s="12"/>
      <c r="V228" s="12"/>
      <c r="W228" s="12"/>
      <c r="X228" s="12"/>
    </row>
    <row r="229">
      <c r="A229" s="14" t="s">
        <v>1620</v>
      </c>
      <c r="B229" s="14" t="s">
        <v>2348</v>
      </c>
      <c r="C229" s="21" t="s">
        <v>2349</v>
      </c>
      <c r="D229" s="12"/>
      <c r="E229" s="12"/>
      <c r="F229" s="12"/>
      <c r="G229" s="12"/>
      <c r="H229" s="12"/>
      <c r="I229" s="12"/>
      <c r="J229" s="12"/>
      <c r="K229" s="12"/>
      <c r="L229" s="12"/>
      <c r="M229" s="12"/>
      <c r="N229" s="12"/>
      <c r="O229" s="12"/>
      <c r="P229" s="12"/>
      <c r="Q229" s="12"/>
      <c r="R229" s="12"/>
      <c r="S229" s="12"/>
      <c r="T229" s="12"/>
      <c r="U229" s="12"/>
      <c r="V229" s="12"/>
      <c r="W229" s="12"/>
      <c r="X229" s="12"/>
    </row>
    <row r="230">
      <c r="A230" s="14" t="s">
        <v>1622</v>
      </c>
      <c r="B230" s="14" t="s">
        <v>2350</v>
      </c>
      <c r="C230" s="21" t="s">
        <v>1640</v>
      </c>
      <c r="D230" s="12"/>
      <c r="E230" s="12"/>
      <c r="F230" s="12"/>
      <c r="G230" s="12"/>
      <c r="H230" s="12"/>
      <c r="I230" s="12"/>
      <c r="J230" s="12"/>
      <c r="K230" s="12"/>
      <c r="L230" s="12"/>
      <c r="M230" s="12"/>
      <c r="N230" s="12"/>
      <c r="O230" s="12"/>
      <c r="P230" s="12"/>
      <c r="Q230" s="12"/>
      <c r="R230" s="12"/>
      <c r="S230" s="12"/>
      <c r="T230" s="12"/>
      <c r="U230" s="12"/>
      <c r="V230" s="12"/>
      <c r="W230" s="12"/>
      <c r="X230" s="12"/>
    </row>
    <row r="231">
      <c r="A231" s="14" t="s">
        <v>1626</v>
      </c>
      <c r="B231" s="14" t="s">
        <v>2351</v>
      </c>
      <c r="C231" s="21" t="s">
        <v>1632</v>
      </c>
      <c r="D231" s="12"/>
      <c r="E231" s="12"/>
      <c r="F231" s="12"/>
      <c r="G231" s="12"/>
      <c r="H231" s="12"/>
      <c r="I231" s="12"/>
      <c r="J231" s="12"/>
      <c r="K231" s="12"/>
      <c r="L231" s="12"/>
      <c r="M231" s="12"/>
      <c r="N231" s="12"/>
      <c r="O231" s="12"/>
      <c r="P231" s="12"/>
      <c r="Q231" s="12"/>
      <c r="R231" s="12"/>
      <c r="S231" s="12"/>
      <c r="T231" s="12"/>
      <c r="U231" s="12"/>
      <c r="V231" s="12"/>
      <c r="W231" s="12"/>
      <c r="X231" s="12"/>
    </row>
    <row r="232">
      <c r="A232" s="14" t="s">
        <v>1633</v>
      </c>
      <c r="B232" s="14" t="s">
        <v>2352</v>
      </c>
      <c r="C232" s="21" t="s">
        <v>1632</v>
      </c>
      <c r="D232" s="12"/>
      <c r="E232" s="12"/>
      <c r="F232" s="12"/>
      <c r="G232" s="12"/>
      <c r="H232" s="12"/>
      <c r="I232" s="12"/>
      <c r="J232" s="12"/>
      <c r="K232" s="12"/>
      <c r="L232" s="12"/>
      <c r="M232" s="12"/>
      <c r="N232" s="12"/>
      <c r="O232" s="12"/>
      <c r="P232" s="12"/>
      <c r="Q232" s="12"/>
      <c r="R232" s="12"/>
      <c r="S232" s="12"/>
      <c r="T232" s="12"/>
      <c r="U232" s="12"/>
      <c r="V232" s="12"/>
      <c r="W232" s="12"/>
      <c r="X232" s="12"/>
    </row>
    <row r="233">
      <c r="A233" s="14" t="s">
        <v>1636</v>
      </c>
      <c r="B233" s="14" t="s">
        <v>2353</v>
      </c>
      <c r="C233" s="21" t="s">
        <v>1164</v>
      </c>
      <c r="D233" s="12"/>
      <c r="E233" s="12"/>
      <c r="F233" s="12"/>
      <c r="G233" s="12"/>
      <c r="H233" s="12"/>
      <c r="I233" s="12"/>
      <c r="J233" s="12"/>
      <c r="K233" s="12"/>
      <c r="L233" s="12"/>
      <c r="M233" s="12"/>
      <c r="N233" s="12"/>
      <c r="O233" s="12"/>
      <c r="P233" s="12"/>
      <c r="Q233" s="12"/>
      <c r="R233" s="12"/>
      <c r="S233" s="12"/>
      <c r="T233" s="12"/>
      <c r="U233" s="12"/>
      <c r="V233" s="12"/>
      <c r="W233" s="12"/>
      <c r="X233" s="12"/>
    </row>
    <row r="234">
      <c r="A234" s="14" t="s">
        <v>1638</v>
      </c>
      <c r="B234" s="13" t="s">
        <v>2354</v>
      </c>
      <c r="C234" s="21" t="s">
        <v>1640</v>
      </c>
      <c r="D234" s="12"/>
      <c r="E234" s="12"/>
      <c r="F234" s="12"/>
      <c r="G234" s="12"/>
      <c r="H234" s="12"/>
      <c r="I234" s="12"/>
      <c r="J234" s="12"/>
      <c r="K234" s="12"/>
      <c r="L234" s="12"/>
      <c r="M234" s="12"/>
      <c r="N234" s="12"/>
      <c r="O234" s="12"/>
      <c r="P234" s="12"/>
      <c r="Q234" s="12"/>
      <c r="R234" s="12"/>
      <c r="S234" s="12"/>
      <c r="T234" s="12"/>
      <c r="U234" s="12"/>
      <c r="V234" s="12"/>
      <c r="W234" s="12"/>
      <c r="X234" s="12"/>
    </row>
    <row r="235">
      <c r="A235" s="14" t="s">
        <v>1641</v>
      </c>
      <c r="B235" s="14" t="s">
        <v>2355</v>
      </c>
      <c r="C235" s="21" t="s">
        <v>2356</v>
      </c>
      <c r="D235" s="12"/>
      <c r="E235" s="12"/>
      <c r="F235" s="12"/>
      <c r="G235" s="12"/>
      <c r="H235" s="12"/>
      <c r="I235" s="12"/>
      <c r="J235" s="12"/>
      <c r="K235" s="12"/>
      <c r="L235" s="12"/>
      <c r="M235" s="12"/>
      <c r="N235" s="12"/>
      <c r="O235" s="12"/>
      <c r="P235" s="12"/>
      <c r="Q235" s="12"/>
      <c r="R235" s="12"/>
      <c r="S235" s="12"/>
      <c r="T235" s="12"/>
      <c r="U235" s="12"/>
      <c r="V235" s="12"/>
      <c r="W235" s="12"/>
      <c r="X235" s="12"/>
    </row>
    <row r="236">
      <c r="A236" s="14" t="s">
        <v>1645</v>
      </c>
      <c r="B236" s="14" t="s">
        <v>2357</v>
      </c>
      <c r="C236" s="21" t="s">
        <v>2358</v>
      </c>
      <c r="D236" s="12"/>
      <c r="E236" s="12"/>
      <c r="F236" s="12"/>
      <c r="G236" s="12"/>
      <c r="H236" s="12"/>
      <c r="I236" s="12"/>
      <c r="J236" s="12"/>
      <c r="K236" s="12"/>
      <c r="L236" s="12"/>
      <c r="M236" s="12"/>
      <c r="N236" s="12"/>
      <c r="O236" s="12"/>
      <c r="P236" s="12"/>
      <c r="Q236" s="12"/>
      <c r="R236" s="12"/>
      <c r="S236" s="12"/>
      <c r="T236" s="12"/>
      <c r="U236" s="12"/>
      <c r="V236" s="12"/>
      <c r="W236" s="12"/>
      <c r="X236" s="12"/>
    </row>
    <row r="237">
      <c r="A237" s="14" t="s">
        <v>1648</v>
      </c>
      <c r="B237" s="14" t="s">
        <v>2359</v>
      </c>
      <c r="C237" s="21" t="s">
        <v>1651</v>
      </c>
      <c r="D237" s="12"/>
      <c r="E237" s="12"/>
      <c r="F237" s="12"/>
      <c r="G237" s="12"/>
      <c r="H237" s="12"/>
      <c r="I237" s="12"/>
      <c r="J237" s="12"/>
      <c r="K237" s="12"/>
      <c r="L237" s="12"/>
      <c r="M237" s="12"/>
      <c r="N237" s="12"/>
      <c r="O237" s="12"/>
      <c r="P237" s="12"/>
      <c r="Q237" s="12"/>
      <c r="R237" s="12"/>
      <c r="S237" s="12"/>
      <c r="T237" s="12"/>
      <c r="U237" s="12"/>
      <c r="V237" s="12"/>
      <c r="W237" s="12"/>
      <c r="X237" s="12"/>
    </row>
    <row r="238">
      <c r="A238" s="14" t="s">
        <v>1652</v>
      </c>
      <c r="B238" s="14" t="s">
        <v>2360</v>
      </c>
      <c r="C238" s="21" t="s">
        <v>2361</v>
      </c>
      <c r="D238" s="12"/>
      <c r="E238" s="12"/>
      <c r="F238" s="12"/>
      <c r="G238" s="12"/>
      <c r="H238" s="12"/>
      <c r="I238" s="12"/>
      <c r="J238" s="12"/>
      <c r="K238" s="12"/>
      <c r="L238" s="12"/>
      <c r="M238" s="12"/>
      <c r="N238" s="12"/>
      <c r="O238" s="12"/>
      <c r="P238" s="12"/>
      <c r="Q238" s="12"/>
      <c r="R238" s="12"/>
      <c r="S238" s="12"/>
      <c r="T238" s="12"/>
      <c r="U238" s="12"/>
      <c r="V238" s="12"/>
      <c r="W238" s="12"/>
      <c r="X238" s="12"/>
    </row>
    <row r="239">
      <c r="A239" s="14" t="s">
        <v>1657</v>
      </c>
      <c r="B239" s="14" t="s">
        <v>2362</v>
      </c>
      <c r="C239" s="21" t="s">
        <v>2363</v>
      </c>
      <c r="D239" s="12"/>
      <c r="E239" s="12"/>
      <c r="F239" s="12"/>
      <c r="G239" s="12"/>
      <c r="H239" s="12"/>
      <c r="I239" s="12"/>
      <c r="J239" s="12"/>
      <c r="K239" s="12"/>
      <c r="L239" s="12"/>
      <c r="M239" s="12"/>
      <c r="N239" s="12"/>
      <c r="O239" s="12"/>
      <c r="P239" s="12"/>
      <c r="Q239" s="12"/>
      <c r="R239" s="12"/>
      <c r="S239" s="12"/>
      <c r="T239" s="12"/>
      <c r="U239" s="12"/>
      <c r="V239" s="12"/>
      <c r="W239" s="12"/>
      <c r="X239" s="12"/>
    </row>
    <row r="240">
      <c r="A240" s="14" t="s">
        <v>1663</v>
      </c>
      <c r="B240" s="14" t="s">
        <v>2364</v>
      </c>
      <c r="C240" s="21" t="s">
        <v>2365</v>
      </c>
      <c r="D240" s="12"/>
      <c r="E240" s="14" t="s">
        <v>2366</v>
      </c>
      <c r="F240" s="12"/>
      <c r="G240" s="12"/>
      <c r="H240" s="12"/>
      <c r="I240" s="12"/>
      <c r="J240" s="12"/>
      <c r="K240" s="12"/>
      <c r="L240" s="12"/>
      <c r="M240" s="12"/>
      <c r="N240" s="12"/>
      <c r="O240" s="12"/>
      <c r="P240" s="12"/>
      <c r="Q240" s="12"/>
      <c r="R240" s="12"/>
      <c r="S240" s="12"/>
      <c r="T240" s="12"/>
      <c r="U240" s="12"/>
      <c r="V240" s="12"/>
      <c r="W240" s="12"/>
      <c r="X240" s="12"/>
    </row>
    <row r="241">
      <c r="A241" s="14" t="s">
        <v>1666</v>
      </c>
      <c r="B241" s="14" t="s">
        <v>2367</v>
      </c>
      <c r="C241" s="21" t="s">
        <v>2368</v>
      </c>
      <c r="D241" s="12"/>
      <c r="E241" s="12"/>
      <c r="F241" s="12"/>
      <c r="G241" s="12"/>
      <c r="H241" s="12"/>
      <c r="I241" s="12"/>
      <c r="J241" s="12"/>
      <c r="K241" s="12"/>
      <c r="L241" s="12"/>
      <c r="M241" s="12"/>
      <c r="N241" s="12"/>
      <c r="O241" s="12"/>
      <c r="P241" s="12"/>
      <c r="Q241" s="12"/>
      <c r="R241" s="12"/>
      <c r="S241" s="12"/>
      <c r="T241" s="12"/>
      <c r="U241" s="12"/>
      <c r="V241" s="12"/>
      <c r="W241" s="12"/>
      <c r="X241" s="12"/>
    </row>
    <row r="242">
      <c r="A242" s="14" t="s">
        <v>1670</v>
      </c>
      <c r="B242" s="14" t="s">
        <v>2369</v>
      </c>
      <c r="C242" s="21" t="s">
        <v>2370</v>
      </c>
      <c r="D242" s="12" t="s">
        <v>2210</v>
      </c>
      <c r="E242" s="12"/>
      <c r="F242" s="12"/>
      <c r="G242" s="12"/>
      <c r="H242" s="12"/>
      <c r="I242" s="12"/>
      <c r="J242" s="12"/>
      <c r="K242" s="12"/>
      <c r="L242" s="12"/>
      <c r="M242" s="12"/>
      <c r="N242" s="12"/>
      <c r="O242" s="12"/>
      <c r="P242" s="12"/>
      <c r="Q242" s="12"/>
      <c r="R242" s="12"/>
      <c r="S242" s="12"/>
      <c r="T242" s="12"/>
      <c r="U242" s="12"/>
      <c r="V242" s="12"/>
      <c r="W242" s="12"/>
      <c r="X242" s="12"/>
    </row>
    <row r="243">
      <c r="A243" s="14" t="s">
        <v>1675</v>
      </c>
      <c r="B243" s="14" t="s">
        <v>2371</v>
      </c>
      <c r="C243" s="21" t="s">
        <v>2372</v>
      </c>
      <c r="D243" s="12"/>
      <c r="E243" s="12"/>
      <c r="F243" s="12"/>
      <c r="G243" s="12"/>
      <c r="H243" s="12"/>
      <c r="I243" s="12"/>
      <c r="J243" s="12"/>
      <c r="K243" s="12"/>
      <c r="L243" s="12"/>
      <c r="M243" s="12"/>
      <c r="N243" s="12"/>
      <c r="O243" s="12"/>
      <c r="P243" s="12"/>
      <c r="Q243" s="12"/>
      <c r="R243" s="12"/>
      <c r="S243" s="12"/>
      <c r="T243" s="12"/>
      <c r="U243" s="12"/>
      <c r="V243" s="12"/>
      <c r="W243" s="12"/>
      <c r="X243" s="12"/>
    </row>
    <row r="244">
      <c r="A244" s="14" t="s">
        <v>1678</v>
      </c>
      <c r="B244" s="14" t="s">
        <v>2373</v>
      </c>
      <c r="C244" s="21" t="s">
        <v>2374</v>
      </c>
      <c r="D244" s="12"/>
      <c r="E244" s="12"/>
      <c r="F244" s="12"/>
      <c r="G244" s="12"/>
      <c r="H244" s="12"/>
      <c r="I244" s="12"/>
      <c r="J244" s="12"/>
      <c r="K244" s="12"/>
      <c r="L244" s="12"/>
      <c r="M244" s="12"/>
      <c r="N244" s="12"/>
      <c r="O244" s="12"/>
      <c r="P244" s="12"/>
      <c r="Q244" s="12"/>
      <c r="R244" s="12"/>
      <c r="S244" s="12"/>
      <c r="T244" s="12"/>
      <c r="U244" s="12"/>
      <c r="V244" s="12"/>
      <c r="W244" s="12"/>
      <c r="X244" s="12"/>
    </row>
    <row r="245">
      <c r="A245" s="14" t="s">
        <v>1682</v>
      </c>
      <c r="B245" s="14" t="s">
        <v>2375</v>
      </c>
      <c r="C245" s="21" t="s">
        <v>2376</v>
      </c>
      <c r="D245" s="12"/>
      <c r="E245" s="12"/>
      <c r="F245" s="12"/>
      <c r="G245" s="12"/>
      <c r="H245" s="12"/>
      <c r="I245" s="12"/>
      <c r="J245" s="12"/>
      <c r="K245" s="12"/>
      <c r="L245" s="12"/>
      <c r="M245" s="12"/>
      <c r="N245" s="12"/>
      <c r="O245" s="12"/>
      <c r="P245" s="12"/>
      <c r="Q245" s="12"/>
      <c r="R245" s="12"/>
      <c r="S245" s="12"/>
      <c r="T245" s="12"/>
      <c r="U245" s="12"/>
      <c r="V245" s="12"/>
      <c r="W245" s="12"/>
      <c r="X245" s="12"/>
    </row>
    <row r="246">
      <c r="A246" s="14" t="s">
        <v>1686</v>
      </c>
      <c r="B246" s="14" t="s">
        <v>2377</v>
      </c>
      <c r="C246" s="21" t="s">
        <v>2378</v>
      </c>
      <c r="D246" s="12"/>
      <c r="E246" s="12"/>
      <c r="F246" s="12"/>
      <c r="G246" s="12"/>
      <c r="H246" s="12"/>
      <c r="I246" s="12"/>
      <c r="J246" s="12"/>
      <c r="K246" s="12"/>
      <c r="L246" s="12"/>
      <c r="M246" s="12"/>
      <c r="N246" s="12"/>
      <c r="O246" s="12"/>
      <c r="P246" s="12"/>
      <c r="Q246" s="12"/>
      <c r="R246" s="12"/>
      <c r="S246" s="12"/>
      <c r="T246" s="12"/>
      <c r="U246" s="12"/>
      <c r="V246" s="12"/>
      <c r="W246" s="12"/>
      <c r="X246" s="12"/>
    </row>
    <row r="247">
      <c r="A247" s="14" t="s">
        <v>1701</v>
      </c>
      <c r="B247" s="14" t="s">
        <v>2379</v>
      </c>
      <c r="C247" s="21" t="s">
        <v>2380</v>
      </c>
      <c r="D247" s="12"/>
      <c r="E247" s="12"/>
      <c r="F247" s="12"/>
      <c r="G247" s="12"/>
      <c r="H247" s="12"/>
      <c r="I247" s="12"/>
      <c r="J247" s="12"/>
      <c r="K247" s="12"/>
      <c r="L247" s="12"/>
      <c r="M247" s="12"/>
      <c r="N247" s="12"/>
      <c r="O247" s="12"/>
      <c r="P247" s="12"/>
      <c r="Q247" s="12"/>
      <c r="R247" s="12"/>
      <c r="S247" s="12"/>
      <c r="T247" s="12"/>
      <c r="U247" s="12"/>
      <c r="V247" s="12"/>
      <c r="W247" s="12"/>
      <c r="X247" s="12"/>
    </row>
    <row r="248">
      <c r="A248" s="14" t="s">
        <v>1705</v>
      </c>
      <c r="B248" s="14" t="s">
        <v>2381</v>
      </c>
      <c r="C248" s="21" t="s">
        <v>2382</v>
      </c>
      <c r="D248" s="12"/>
      <c r="E248" s="12"/>
      <c r="F248" s="12"/>
      <c r="G248" s="12"/>
      <c r="H248" s="12"/>
      <c r="I248" s="12"/>
      <c r="J248" s="12"/>
      <c r="K248" s="12"/>
      <c r="L248" s="12"/>
      <c r="M248" s="12"/>
      <c r="N248" s="12"/>
      <c r="O248" s="12"/>
      <c r="P248" s="12"/>
      <c r="Q248" s="12"/>
      <c r="R248" s="12"/>
      <c r="S248" s="12"/>
      <c r="T248" s="12"/>
      <c r="U248" s="12"/>
      <c r="V248" s="12"/>
      <c r="W248" s="12"/>
      <c r="X248" s="12"/>
    </row>
    <row r="249">
      <c r="A249" s="14" t="s">
        <v>1709</v>
      </c>
      <c r="B249" s="14" t="s">
        <v>2383</v>
      </c>
      <c r="C249" s="21" t="s">
        <v>2384</v>
      </c>
      <c r="D249" s="12"/>
      <c r="E249" s="12"/>
      <c r="F249" s="12"/>
      <c r="G249" s="12"/>
      <c r="H249" s="12"/>
      <c r="I249" s="12"/>
      <c r="J249" s="12"/>
      <c r="K249" s="12"/>
      <c r="L249" s="12"/>
      <c r="M249" s="12"/>
      <c r="N249" s="12"/>
      <c r="O249" s="12"/>
      <c r="P249" s="12"/>
      <c r="Q249" s="12"/>
      <c r="R249" s="12"/>
      <c r="S249" s="12"/>
      <c r="T249" s="12"/>
      <c r="U249" s="12"/>
      <c r="V249" s="12"/>
      <c r="W249" s="12"/>
      <c r="X249" s="12"/>
    </row>
    <row r="250">
      <c r="A250" s="14" t="s">
        <v>1712</v>
      </c>
      <c r="B250" s="14" t="s">
        <v>2385</v>
      </c>
      <c r="C250" s="21" t="s">
        <v>2386</v>
      </c>
      <c r="D250" s="12" t="s">
        <v>2387</v>
      </c>
      <c r="E250" s="12"/>
      <c r="F250" s="12"/>
      <c r="G250" s="12"/>
      <c r="H250" s="12"/>
      <c r="I250" s="12"/>
      <c r="J250" s="12"/>
      <c r="K250" s="12"/>
      <c r="L250" s="12"/>
      <c r="M250" s="12"/>
      <c r="N250" s="12"/>
      <c r="O250" s="12"/>
      <c r="P250" s="12"/>
      <c r="Q250" s="12"/>
      <c r="R250" s="12"/>
      <c r="S250" s="12"/>
      <c r="T250" s="12"/>
      <c r="U250" s="12"/>
      <c r="V250" s="12"/>
      <c r="W250" s="12"/>
      <c r="X250" s="12"/>
    </row>
    <row r="251">
      <c r="A251" s="14" t="s">
        <v>1721</v>
      </c>
      <c r="B251" s="14" t="s">
        <v>1918</v>
      </c>
      <c r="C251" s="21" t="s">
        <v>2388</v>
      </c>
      <c r="D251" s="12" t="s">
        <v>1911</v>
      </c>
      <c r="E251" s="12"/>
      <c r="F251" s="12"/>
      <c r="G251" s="12"/>
      <c r="H251" s="12"/>
      <c r="I251" s="12"/>
      <c r="J251" s="12"/>
      <c r="K251" s="12"/>
      <c r="L251" s="12"/>
      <c r="M251" s="12"/>
      <c r="N251" s="12"/>
      <c r="O251" s="12"/>
      <c r="P251" s="12"/>
      <c r="Q251" s="12"/>
      <c r="R251" s="12"/>
      <c r="S251" s="12"/>
      <c r="T251" s="12"/>
      <c r="U251" s="12"/>
      <c r="V251" s="12"/>
      <c r="W251" s="12"/>
      <c r="X251" s="12"/>
    </row>
    <row r="252">
      <c r="A252" s="14" t="s">
        <v>1724</v>
      </c>
      <c r="B252" s="14" t="s">
        <v>2232</v>
      </c>
      <c r="C252" s="21" t="s">
        <v>2389</v>
      </c>
      <c r="D252" s="12"/>
      <c r="E252" s="12"/>
      <c r="F252" s="12"/>
      <c r="G252" s="12"/>
      <c r="H252" s="12"/>
      <c r="I252" s="12"/>
      <c r="J252" s="12"/>
      <c r="K252" s="12"/>
      <c r="L252" s="12"/>
      <c r="M252" s="12"/>
      <c r="N252" s="12"/>
      <c r="O252" s="12"/>
      <c r="P252" s="12"/>
      <c r="Q252" s="12"/>
      <c r="R252" s="12"/>
      <c r="S252" s="12"/>
      <c r="T252" s="12"/>
      <c r="U252" s="12"/>
      <c r="V252" s="12"/>
      <c r="W252" s="12"/>
      <c r="X252" s="12"/>
    </row>
    <row r="253">
      <c r="A253" s="14" t="s">
        <v>1733</v>
      </c>
      <c r="B253" s="14" t="s">
        <v>2390</v>
      </c>
      <c r="C253" s="21" t="s">
        <v>2391</v>
      </c>
      <c r="D253" s="14" t="s">
        <v>1920</v>
      </c>
      <c r="E253" s="14" t="s">
        <v>2392</v>
      </c>
      <c r="F253" s="12"/>
      <c r="G253" s="12"/>
      <c r="H253" s="12"/>
      <c r="I253" s="12"/>
      <c r="J253" s="12"/>
      <c r="K253" s="12"/>
      <c r="L253" s="12"/>
      <c r="M253" s="12"/>
      <c r="N253" s="12"/>
      <c r="O253" s="12"/>
      <c r="P253" s="12"/>
      <c r="Q253" s="12"/>
      <c r="R253" s="12"/>
      <c r="S253" s="12"/>
      <c r="T253" s="12"/>
      <c r="U253" s="12"/>
      <c r="V253" s="12"/>
      <c r="W253" s="12"/>
      <c r="X253" s="12"/>
    </row>
    <row r="254">
      <c r="A254" s="14" t="s">
        <v>1737</v>
      </c>
      <c r="B254" s="14" t="s">
        <v>2393</v>
      </c>
      <c r="C254" s="21" t="s">
        <v>2394</v>
      </c>
      <c r="D254" s="12"/>
      <c r="E254" s="14" t="s">
        <v>2395</v>
      </c>
      <c r="F254" s="12"/>
      <c r="G254" s="12"/>
      <c r="H254" s="12"/>
      <c r="I254" s="12"/>
      <c r="J254" s="12"/>
      <c r="K254" s="12"/>
      <c r="L254" s="12"/>
      <c r="M254" s="12"/>
      <c r="N254" s="12"/>
      <c r="O254" s="12"/>
      <c r="P254" s="12"/>
      <c r="Q254" s="12"/>
      <c r="R254" s="12"/>
      <c r="S254" s="12"/>
      <c r="T254" s="12"/>
      <c r="U254" s="12"/>
      <c r="V254" s="12"/>
      <c r="W254" s="12"/>
      <c r="X254" s="12"/>
    </row>
    <row r="255">
      <c r="A255" s="14" t="s">
        <v>1763</v>
      </c>
      <c r="B255" s="14" t="s">
        <v>2396</v>
      </c>
      <c r="C255" s="21" t="s">
        <v>2397</v>
      </c>
      <c r="D255" s="14" t="s">
        <v>2273</v>
      </c>
      <c r="E255" s="14" t="s">
        <v>2398</v>
      </c>
      <c r="F255" s="12"/>
      <c r="G255" s="12"/>
      <c r="H255" s="12"/>
      <c r="I255" s="12"/>
      <c r="J255" s="12"/>
      <c r="K255" s="12"/>
      <c r="L255" s="12"/>
      <c r="M255" s="12"/>
      <c r="N255" s="12"/>
      <c r="O255" s="12"/>
      <c r="P255" s="12"/>
      <c r="Q255" s="12"/>
      <c r="R255" s="12"/>
      <c r="S255" s="12"/>
      <c r="T255" s="12"/>
      <c r="U255" s="12"/>
      <c r="V255" s="12"/>
      <c r="W255" s="12"/>
      <c r="X255" s="12"/>
    </row>
    <row r="256">
      <c r="A256" s="14" t="s">
        <v>1767</v>
      </c>
      <c r="B256" s="14" t="s">
        <v>2399</v>
      </c>
      <c r="C256" s="21" t="s">
        <v>2400</v>
      </c>
      <c r="D256" s="12" t="s">
        <v>1920</v>
      </c>
      <c r="E256" s="14" t="s">
        <v>2401</v>
      </c>
      <c r="F256" s="12"/>
      <c r="G256" s="12"/>
      <c r="H256" s="12"/>
      <c r="I256" s="12"/>
      <c r="J256" s="12"/>
      <c r="K256" s="12"/>
      <c r="L256" s="12"/>
      <c r="M256" s="12"/>
      <c r="N256" s="12"/>
      <c r="O256" s="12"/>
      <c r="P256" s="12"/>
      <c r="Q256" s="12"/>
      <c r="R256" s="12"/>
      <c r="S256" s="12"/>
      <c r="T256" s="12"/>
      <c r="U256" s="12"/>
      <c r="V256" s="12"/>
      <c r="W256" s="12"/>
      <c r="X256" s="12"/>
    </row>
    <row r="257">
      <c r="A257" s="14" t="s">
        <v>1798</v>
      </c>
      <c r="B257" s="14" t="s">
        <v>2402</v>
      </c>
      <c r="C257" s="21" t="s">
        <v>2403</v>
      </c>
      <c r="D257" s="12" t="s">
        <v>1920</v>
      </c>
      <c r="E257" s="12"/>
      <c r="F257" s="12"/>
      <c r="G257" s="12"/>
      <c r="H257" s="12"/>
      <c r="I257" s="12"/>
      <c r="J257" s="12"/>
      <c r="K257" s="12"/>
      <c r="L257" s="12"/>
      <c r="M257" s="12"/>
      <c r="N257" s="12"/>
      <c r="O257" s="12"/>
      <c r="P257" s="12"/>
      <c r="Q257" s="12"/>
      <c r="R257" s="12"/>
      <c r="S257" s="12"/>
      <c r="T257" s="12"/>
      <c r="U257" s="12"/>
      <c r="V257" s="12"/>
      <c r="W257" s="12"/>
      <c r="X257" s="12"/>
    </row>
    <row r="258">
      <c r="A258" s="14" t="s">
        <v>1801</v>
      </c>
      <c r="B258" s="14" t="s">
        <v>2404</v>
      </c>
      <c r="C258" s="21" t="s">
        <v>2405</v>
      </c>
      <c r="D258" s="12"/>
      <c r="E258" s="12"/>
      <c r="F258" s="12"/>
      <c r="G258" s="12"/>
      <c r="H258" s="12"/>
      <c r="I258" s="12"/>
      <c r="J258" s="12"/>
      <c r="K258" s="12"/>
      <c r="L258" s="12"/>
      <c r="M258" s="12"/>
      <c r="N258" s="12"/>
      <c r="O258" s="12"/>
      <c r="P258" s="12"/>
      <c r="Q258" s="12"/>
      <c r="R258" s="12"/>
      <c r="S258" s="12"/>
      <c r="T258" s="12"/>
      <c r="U258" s="12"/>
      <c r="V258" s="12"/>
      <c r="W258" s="12"/>
      <c r="X258" s="12"/>
    </row>
    <row r="259">
      <c r="A259" s="14" t="s">
        <v>1807</v>
      </c>
      <c r="B259" s="14" t="s">
        <v>2406</v>
      </c>
      <c r="C259" s="21" t="s">
        <v>2407</v>
      </c>
      <c r="D259" s="12"/>
      <c r="E259" s="12"/>
      <c r="F259" s="12"/>
      <c r="G259" s="12"/>
      <c r="H259" s="12"/>
      <c r="I259" s="12"/>
      <c r="J259" s="12"/>
      <c r="K259" s="12"/>
      <c r="L259" s="12"/>
      <c r="M259" s="12"/>
      <c r="N259" s="12"/>
      <c r="O259" s="12"/>
      <c r="P259" s="12"/>
      <c r="Q259" s="12"/>
      <c r="R259" s="12"/>
      <c r="S259" s="12"/>
      <c r="T259" s="12"/>
      <c r="U259" s="12"/>
      <c r="V259" s="12"/>
      <c r="W259" s="12"/>
      <c r="X259" s="12"/>
    </row>
    <row r="260">
      <c r="A260" s="14" t="s">
        <v>1818</v>
      </c>
      <c r="B260" s="14" t="s">
        <v>2408</v>
      </c>
      <c r="C260" s="21" t="s">
        <v>2409</v>
      </c>
      <c r="D260" s="12"/>
      <c r="E260" s="14" t="s">
        <v>2410</v>
      </c>
      <c r="F260" s="12"/>
      <c r="G260" s="12"/>
      <c r="H260" s="12"/>
      <c r="I260" s="12"/>
      <c r="J260" s="12"/>
      <c r="K260" s="12"/>
      <c r="L260" s="12"/>
      <c r="M260" s="12"/>
      <c r="N260" s="12"/>
      <c r="O260" s="12"/>
      <c r="P260" s="12"/>
      <c r="Q260" s="12"/>
      <c r="R260" s="12"/>
      <c r="S260" s="12"/>
      <c r="T260" s="12"/>
      <c r="U260" s="12"/>
      <c r="V260" s="12"/>
      <c r="W260" s="12"/>
      <c r="X260" s="12"/>
    </row>
    <row r="261">
      <c r="A261" s="14" t="s">
        <v>1822</v>
      </c>
      <c r="B261" s="14" t="s">
        <v>2411</v>
      </c>
      <c r="C261" s="21" t="s">
        <v>2412</v>
      </c>
      <c r="D261" s="12"/>
      <c r="E261" s="12"/>
      <c r="F261" s="12"/>
      <c r="G261" s="12"/>
      <c r="H261" s="12"/>
      <c r="I261" s="12"/>
      <c r="J261" s="12"/>
      <c r="K261" s="12"/>
      <c r="L261" s="12"/>
      <c r="M261" s="12"/>
      <c r="N261" s="12"/>
      <c r="O261" s="12"/>
      <c r="P261" s="12"/>
      <c r="Q261" s="12"/>
      <c r="R261" s="12"/>
      <c r="S261" s="12"/>
      <c r="T261" s="12"/>
      <c r="U261" s="12"/>
      <c r="V261" s="12"/>
      <c r="W261" s="12"/>
      <c r="X261" s="12"/>
    </row>
    <row r="262">
      <c r="A262" s="14" t="s">
        <v>1834</v>
      </c>
      <c r="B262" s="14" t="s">
        <v>2413</v>
      </c>
      <c r="C262" s="21" t="s">
        <v>2414</v>
      </c>
      <c r="D262" s="12"/>
      <c r="E262" s="12"/>
      <c r="F262" s="12"/>
      <c r="G262" s="12"/>
      <c r="H262" s="12"/>
      <c r="I262" s="12"/>
      <c r="J262" s="12"/>
      <c r="K262" s="12"/>
      <c r="L262" s="12"/>
      <c r="M262" s="12"/>
      <c r="N262" s="12"/>
      <c r="O262" s="12"/>
      <c r="P262" s="12"/>
      <c r="Q262" s="12"/>
      <c r="R262" s="12"/>
      <c r="S262" s="12"/>
      <c r="T262" s="12"/>
      <c r="U262" s="12"/>
      <c r="V262" s="12"/>
      <c r="W262" s="12"/>
      <c r="X262" s="12"/>
    </row>
    <row r="263">
      <c r="A263" s="14" t="s">
        <v>1838</v>
      </c>
      <c r="B263" s="14" t="s">
        <v>2327</v>
      </c>
      <c r="C263" s="21" t="s">
        <v>2415</v>
      </c>
      <c r="D263" s="12"/>
      <c r="E263" s="12"/>
      <c r="F263" s="12"/>
      <c r="G263" s="12"/>
      <c r="H263" s="12"/>
      <c r="I263" s="12"/>
      <c r="J263" s="12"/>
      <c r="K263" s="12"/>
      <c r="L263" s="12"/>
      <c r="M263" s="12"/>
      <c r="N263" s="12"/>
      <c r="O263" s="12"/>
      <c r="P263" s="12"/>
      <c r="Q263" s="12"/>
      <c r="R263" s="12"/>
      <c r="S263" s="12"/>
      <c r="T263" s="12"/>
      <c r="U263" s="12"/>
      <c r="V263" s="12"/>
      <c r="W263" s="12"/>
      <c r="X263" s="12"/>
    </row>
    <row r="264">
      <c r="A264" s="14" t="s">
        <v>1844</v>
      </c>
      <c r="B264" s="14" t="s">
        <v>2416</v>
      </c>
      <c r="C264" s="21" t="s">
        <v>2417</v>
      </c>
      <c r="D264" s="12"/>
      <c r="E264" s="12"/>
      <c r="F264" s="12"/>
      <c r="G264" s="12"/>
      <c r="H264" s="12"/>
      <c r="I264" s="12"/>
      <c r="J264" s="12"/>
      <c r="K264" s="12"/>
      <c r="L264" s="12"/>
      <c r="M264" s="12"/>
      <c r="N264" s="12"/>
      <c r="O264" s="12"/>
      <c r="P264" s="12"/>
      <c r="Q264" s="12"/>
      <c r="R264" s="12"/>
      <c r="S264" s="12"/>
      <c r="T264" s="12"/>
      <c r="U264" s="12"/>
      <c r="V264" s="12"/>
      <c r="W264" s="12"/>
      <c r="X264" s="12"/>
    </row>
    <row r="265">
      <c r="A265" s="14" t="s">
        <v>1856</v>
      </c>
      <c r="B265" s="14" t="s">
        <v>2418</v>
      </c>
      <c r="C265" s="21" t="s">
        <v>2419</v>
      </c>
      <c r="D265" s="12"/>
      <c r="E265" s="12"/>
      <c r="F265" s="12"/>
      <c r="G265" s="12"/>
      <c r="H265" s="12"/>
      <c r="I265" s="12"/>
      <c r="J265" s="12"/>
      <c r="K265" s="12"/>
      <c r="L265" s="12"/>
      <c r="M265" s="12"/>
      <c r="N265" s="12"/>
      <c r="O265" s="12"/>
      <c r="P265" s="12"/>
      <c r="Q265" s="12"/>
      <c r="R265" s="12"/>
      <c r="S265" s="12"/>
      <c r="T265" s="12"/>
      <c r="U265" s="12"/>
      <c r="V265" s="12"/>
      <c r="W265" s="12"/>
      <c r="X265" s="12"/>
    </row>
    <row r="266">
      <c r="A266" s="14" t="s">
        <v>1859</v>
      </c>
      <c r="B266" s="14" t="s">
        <v>2420</v>
      </c>
      <c r="C266" s="21" t="s">
        <v>2421</v>
      </c>
      <c r="D266" s="12" t="s">
        <v>1920</v>
      </c>
      <c r="E266" s="12"/>
      <c r="F266" s="12"/>
      <c r="G266" s="12"/>
      <c r="H266" s="12"/>
      <c r="I266" s="12"/>
      <c r="J266" s="12"/>
      <c r="K266" s="12"/>
      <c r="L266" s="12"/>
      <c r="M266" s="12"/>
      <c r="N266" s="12"/>
      <c r="O266" s="12"/>
      <c r="P266" s="12"/>
      <c r="Q266" s="12"/>
      <c r="R266" s="12"/>
      <c r="S266" s="12"/>
      <c r="T266" s="12"/>
      <c r="U266" s="12"/>
      <c r="V266" s="12"/>
      <c r="W266" s="12"/>
      <c r="X266" s="12"/>
    </row>
    <row r="267">
      <c r="A267" s="14" t="s">
        <v>1862</v>
      </c>
      <c r="B267" s="14" t="s">
        <v>2422</v>
      </c>
      <c r="C267" s="21" t="s">
        <v>2423</v>
      </c>
      <c r="D267" s="12"/>
      <c r="E267" s="12"/>
      <c r="F267" s="12"/>
      <c r="G267" s="12"/>
      <c r="H267" s="12"/>
      <c r="I267" s="12"/>
      <c r="J267" s="12"/>
      <c r="K267" s="12"/>
      <c r="L267" s="12"/>
      <c r="M267" s="12"/>
      <c r="N267" s="12"/>
      <c r="O267" s="12"/>
      <c r="P267" s="12"/>
      <c r="Q267" s="12"/>
      <c r="R267" s="12"/>
      <c r="S267" s="12"/>
      <c r="T267" s="12"/>
      <c r="U267" s="12"/>
      <c r="V267" s="12"/>
      <c r="W267" s="12"/>
      <c r="X267" s="12"/>
    </row>
    <row r="268">
      <c r="A268" s="14" t="s">
        <v>1865</v>
      </c>
      <c r="B268" s="14" t="s">
        <v>2424</v>
      </c>
      <c r="C268" s="21" t="s">
        <v>2425</v>
      </c>
      <c r="D268" s="12"/>
      <c r="E268" s="12"/>
      <c r="F268" s="12"/>
      <c r="G268" s="12"/>
      <c r="H268" s="12"/>
      <c r="I268" s="12"/>
      <c r="J268" s="12"/>
      <c r="K268" s="12"/>
      <c r="L268" s="12"/>
      <c r="M268" s="12"/>
      <c r="N268" s="12"/>
      <c r="O268" s="12"/>
      <c r="P268" s="12"/>
      <c r="Q268" s="12"/>
      <c r="R268" s="12"/>
      <c r="S268" s="12"/>
      <c r="T268" s="12"/>
      <c r="U268" s="12"/>
      <c r="V268" s="12"/>
      <c r="W268" s="12"/>
      <c r="X268" s="12"/>
    </row>
    <row r="269">
      <c r="A269" s="14" t="s">
        <v>1868</v>
      </c>
      <c r="B269" s="14" t="s">
        <v>2426</v>
      </c>
      <c r="C269" s="52" t="s">
        <v>2427</v>
      </c>
      <c r="D269" s="12"/>
      <c r="E269" s="12"/>
      <c r="F269" s="12"/>
      <c r="G269" s="12"/>
      <c r="H269" s="12"/>
      <c r="I269" s="12"/>
      <c r="J269" s="12"/>
      <c r="K269" s="12"/>
      <c r="L269" s="12"/>
      <c r="M269" s="12"/>
      <c r="N269" s="12"/>
      <c r="O269" s="12"/>
      <c r="P269" s="12"/>
      <c r="Q269" s="12"/>
      <c r="R269" s="12"/>
      <c r="S269" s="12"/>
      <c r="T269" s="12"/>
      <c r="U269" s="12"/>
      <c r="V269" s="12"/>
      <c r="W269" s="12"/>
      <c r="X269" s="12"/>
    </row>
    <row r="270">
      <c r="A270" s="14" t="s">
        <v>1875</v>
      </c>
      <c r="B270" s="14" t="s">
        <v>2428</v>
      </c>
      <c r="C270" s="21" t="s">
        <v>2429</v>
      </c>
      <c r="D270" s="12"/>
      <c r="E270" s="12"/>
      <c r="F270" s="12"/>
      <c r="G270" s="12"/>
      <c r="H270" s="12"/>
      <c r="I270" s="12"/>
      <c r="J270" s="12"/>
      <c r="K270" s="12"/>
      <c r="L270" s="12"/>
      <c r="M270" s="12"/>
      <c r="N270" s="12"/>
      <c r="O270" s="12"/>
      <c r="P270" s="12"/>
      <c r="Q270" s="12"/>
      <c r="R270" s="12"/>
      <c r="S270" s="12"/>
      <c r="T270" s="12"/>
      <c r="U270" s="12"/>
      <c r="V270" s="12"/>
      <c r="W270" s="12"/>
      <c r="X270" s="12"/>
    </row>
    <row r="271">
      <c r="A271" s="14" t="s">
        <v>1879</v>
      </c>
      <c r="B271" s="14" t="s">
        <v>2430</v>
      </c>
      <c r="C271" s="21" t="s">
        <v>2431</v>
      </c>
      <c r="D271" s="12" t="s">
        <v>2432</v>
      </c>
      <c r="E271" s="12"/>
      <c r="F271" s="12"/>
      <c r="G271" s="12"/>
      <c r="H271" s="12"/>
      <c r="I271" s="12"/>
      <c r="J271" s="12"/>
      <c r="K271" s="12"/>
      <c r="L271" s="12"/>
      <c r="M271" s="12"/>
      <c r="N271" s="12"/>
      <c r="O271" s="12"/>
      <c r="P271" s="12"/>
      <c r="Q271" s="12"/>
      <c r="R271" s="12"/>
      <c r="S271" s="12"/>
      <c r="T271" s="12"/>
      <c r="U271" s="12"/>
      <c r="V271" s="12"/>
      <c r="W271" s="12"/>
      <c r="X271" s="12"/>
    </row>
    <row r="272">
      <c r="A272" s="14" t="s">
        <v>1883</v>
      </c>
      <c r="B272" s="14" t="s">
        <v>2433</v>
      </c>
      <c r="C272" s="21" t="s">
        <v>2434</v>
      </c>
      <c r="D272" s="12"/>
      <c r="E272" s="12"/>
      <c r="F272" s="12"/>
      <c r="G272" s="12"/>
      <c r="H272" s="12"/>
      <c r="I272" s="12"/>
      <c r="J272" s="12"/>
      <c r="K272" s="12"/>
      <c r="L272" s="12"/>
      <c r="M272" s="12"/>
      <c r="N272" s="12"/>
      <c r="O272" s="12"/>
      <c r="P272" s="12"/>
      <c r="Q272" s="12"/>
      <c r="R272" s="12"/>
      <c r="S272" s="12"/>
      <c r="T272" s="12"/>
      <c r="U272" s="12"/>
      <c r="V272" s="12"/>
      <c r="W272" s="12"/>
      <c r="X272" s="12"/>
    </row>
    <row r="273">
      <c r="A273" s="14" t="s">
        <v>1886</v>
      </c>
      <c r="B273" s="14" t="s">
        <v>1918</v>
      </c>
      <c r="C273" s="21" t="s">
        <v>2435</v>
      </c>
      <c r="D273" s="12" t="s">
        <v>1911</v>
      </c>
      <c r="E273" s="12"/>
      <c r="F273" s="12"/>
      <c r="G273" s="12"/>
      <c r="H273" s="12"/>
      <c r="I273" s="12"/>
      <c r="J273" s="12"/>
      <c r="K273" s="12"/>
      <c r="L273" s="12"/>
      <c r="M273" s="12"/>
      <c r="N273" s="12"/>
      <c r="O273" s="12"/>
      <c r="P273" s="12"/>
      <c r="Q273" s="12"/>
      <c r="R273" s="12"/>
      <c r="S273" s="12"/>
      <c r="T273" s="12"/>
      <c r="U273" s="12"/>
      <c r="V273" s="12"/>
      <c r="W273" s="12"/>
      <c r="X273" s="12"/>
    </row>
    <row r="27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row>
    <row r="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row>
    <row r="27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row>
    <row r="277">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row>
    <row r="27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row>
    <row r="279">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row>
    <row r="280">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row>
    <row r="28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row>
    <row r="28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row>
    <row r="28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row>
    <row r="28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row>
    <row r="28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row>
    <row r="28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row>
    <row r="287">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row>
    <row r="28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row>
    <row r="289">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row>
    <row r="290">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row>
    <row r="29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row>
    <row r="29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row>
    <row r="29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row>
    <row r="29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row>
    <row r="29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row>
    <row r="29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row>
    <row r="297">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row>
    <row r="29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row>
    <row r="299">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row>
    <row r="300">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row>
    <row r="30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row>
    <row r="3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row>
    <row r="3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row>
    <row r="30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row>
    <row r="30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row>
    <row r="30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row>
    <row r="307">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row>
    <row r="30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row>
    <row r="309">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row>
    <row r="310">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row>
    <row r="31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row>
    <row r="31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row>
    <row r="31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row>
    <row r="3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row>
    <row r="3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row>
    <row r="31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row>
    <row r="317">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row>
    <row r="31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row>
    <row r="319">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row>
    <row r="320">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row>
    <row r="32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row>
    <row r="32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row>
    <row r="32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row>
    <row r="32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row>
    <row r="3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row>
    <row r="3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row>
    <row r="327">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row>
    <row r="3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row>
    <row r="329">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row>
    <row r="330">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row>
    <row r="33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row>
    <row r="3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row>
    <row r="33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row>
    <row r="33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row>
    <row r="3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row>
    <row r="33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row>
    <row r="337">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row>
    <row r="33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row>
    <row r="339">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row>
    <row r="340">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row>
    <row r="34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row>
    <row r="34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row>
    <row r="34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row>
    <row r="3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row>
    <row r="34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row>
    <row r="34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row>
    <row r="347">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row>
    <row r="34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row>
    <row r="349">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row>
    <row r="350">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row>
    <row r="35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row>
    <row r="35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row>
    <row r="35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row>
    <row r="35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row>
    <row r="35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row>
    <row r="35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row>
    <row r="357">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row>
    <row r="35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row>
    <row r="359">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row>
    <row r="360">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row>
    <row r="36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row>
    <row r="36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row>
    <row r="36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row>
    <row r="36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row>
    <row r="36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row>
    <row r="36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row>
    <row r="367">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row>
    <row r="36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row>
    <row r="369">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row>
    <row r="370">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row>
    <row r="37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row>
    <row r="37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row>
    <row r="37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row>
    <row r="374">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row>
    <row r="3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row r="376">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row>
    <row r="377">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row>
    <row r="378">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row>
    <row r="379">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row>
    <row r="380">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row>
    <row r="38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row>
    <row r="38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row>
    <row r="38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row>
    <row r="384">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row>
    <row r="38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row>
    <row r="386">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row>
    <row r="387">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row>
    <row r="388">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row>
    <row r="389">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row>
    <row r="390">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row>
    <row r="39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row>
    <row r="39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row>
    <row r="39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row>
    <row r="394">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row>
    <row r="39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row>
    <row r="396">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row>
    <row r="397">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row>
    <row r="398">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row>
    <row r="399">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row>
    <row r="400">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row>
    <row r="40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row>
    <row r="4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row>
    <row r="4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row>
    <row r="404">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row>
    <row r="40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row>
    <row r="406">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row>
    <row r="407">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row>
    <row r="408">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row>
    <row r="409">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row>
    <row r="410">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row>
    <row r="41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row>
    <row r="41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row>
    <row r="41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row>
    <row r="414">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row>
    <row r="4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row>
    <row r="416">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row>
    <row r="417">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row>
    <row r="418">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row>
    <row r="419">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row>
    <row r="420">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row>
    <row r="42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row>
    <row r="42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row>
    <row r="42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row>
    <row r="424">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row>
    <row r="4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row>
    <row r="426">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row>
    <row r="427">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row>
    <row r="428">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row>
    <row r="429">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row>
    <row r="430">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row>
    <row r="43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row>
    <row r="43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row>
    <row r="43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row>
    <row r="434">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row>
    <row r="4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row>
    <row r="436">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row>
    <row r="437">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row>
    <row r="438">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row>
    <row r="439">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row>
    <row r="440">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row>
    <row r="44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row>
    <row r="44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row>
    <row r="44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row>
    <row r="444">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row>
    <row r="44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row>
    <row r="446">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row>
    <row r="447">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row>
    <row r="448">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row>
    <row r="449">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row>
    <row r="450">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row>
    <row r="45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row>
    <row r="45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row>
    <row r="45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row>
    <row r="454">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row>
    <row r="45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row>
    <row r="456">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row>
    <row r="457">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row>
    <row r="458">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row>
    <row r="459">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row>
    <row r="460">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row>
    <row r="46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row>
    <row r="46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row>
    <row r="46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row>
    <row r="464">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row>
    <row r="46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row>
    <row r="466">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row>
    <row r="467">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row>
    <row r="468">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row>
    <row r="469">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row>
    <row r="470">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row>
    <row r="47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row>
    <row r="47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row>
    <row r="47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row>
    <row r="474">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row>
    <row r="4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row>
    <row r="476">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row>
    <row r="477">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row>
    <row r="478">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row>
    <row r="479">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row>
    <row r="480">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row>
    <row r="48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row>
    <row r="48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row>
    <row r="48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row>
    <row r="484">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row>
    <row r="48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row>
    <row r="486">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row>
    <row r="487">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row>
    <row r="488">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row>
    <row r="489">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row>
    <row r="490">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row>
    <row r="49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row>
    <row r="49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row>
    <row r="49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row>
    <row r="494">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row>
    <row r="49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row>
    <row r="496">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row>
    <row r="497">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row>
    <row r="498">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row>
    <row r="499">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row>
    <row r="500">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row>
    <row r="50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row>
    <row r="5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row>
    <row r="5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row>
    <row r="504">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row>
    <row r="50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row>
    <row r="506">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row>
    <row r="507">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row>
    <row r="508">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row>
    <row r="509">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row>
    <row r="510">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row>
    <row r="51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row>
    <row r="51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row>
    <row r="51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row>
    <row r="514">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row>
    <row r="5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row>
    <row r="516">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row>
    <row r="517">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row>
    <row r="518">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row>
    <row r="519">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row>
    <row r="520">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row>
    <row r="52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row>
    <row r="52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row>
    <row r="52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row>
    <row r="524">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row>
    <row r="5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row>
    <row r="526">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row>
    <row r="527">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row>
    <row r="528">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row>
    <row r="529">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row>
    <row r="530">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row>
    <row r="53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row>
    <row r="53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row>
    <row r="53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row>
    <row r="534">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row>
    <row r="5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row>
    <row r="536">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row>
    <row r="537">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row>
    <row r="538">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row>
    <row r="539">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row>
    <row r="540">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row>
    <row r="54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row>
    <row r="54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row>
    <row r="54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row>
    <row r="544">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row>
    <row r="54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row>
    <row r="546">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row>
    <row r="547">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row>
    <row r="548">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row>
    <row r="549">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row>
    <row r="550">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row>
    <row r="55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row>
    <row r="55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row>
    <row r="55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row>
    <row r="554">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row>
    <row r="55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row>
    <row r="556">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row>
    <row r="557">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row>
    <row r="558">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row>
    <row r="559">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row>
    <row r="560">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row>
    <row r="56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row>
    <row r="56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row>
    <row r="56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row>
    <row r="564">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row>
    <row r="56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row>
    <row r="566">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row>
    <row r="567">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row>
    <row r="568">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row>
    <row r="569">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row>
    <row r="570">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row>
    <row r="57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row>
    <row r="57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row>
    <row r="57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row>
    <row r="574">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row>
    <row r="5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row>
    <row r="576">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row>
    <row r="577">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row>
    <row r="578">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row>
    <row r="579">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row>
    <row r="580">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row>
    <row r="58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row>
    <row r="58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row>
    <row r="58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row>
    <row r="584">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row>
    <row r="58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row>
    <row r="586">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row>
    <row r="587">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row>
    <row r="588">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row>
    <row r="589">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row>
    <row r="590">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row>
    <row r="59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row>
    <row r="59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row>
    <row r="59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row>
    <row r="594">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row>
    <row r="59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row>
    <row r="596">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row>
    <row r="597">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row>
    <row r="598">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row>
    <row r="599">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row>
    <row r="600">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row>
    <row r="60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row>
    <row r="6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row>
    <row r="6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row>
    <row r="604">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row>
    <row r="60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row>
    <row r="606">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row>
    <row r="607">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row>
    <row r="608">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row>
    <row r="609">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row>
    <row r="610">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row>
    <row r="61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row>
    <row r="61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row>
    <row r="61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row>
    <row r="614">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row>
    <row r="6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row>
    <row r="616">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row>
    <row r="617">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row>
    <row r="618">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row>
    <row r="619">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row>
    <row r="620">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row>
    <row r="62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row>
    <row r="62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row>
    <row r="62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row>
    <row r="624">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row>
    <row r="6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row>
    <row r="626">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row>
    <row r="627">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row>
    <row r="628">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row>
    <row r="629">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row>
    <row r="630">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row>
    <row r="63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row>
    <row r="63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row>
    <row r="63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row>
    <row r="634">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row>
    <row r="6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row>
    <row r="636">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row>
    <row r="637">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row>
    <row r="638">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row>
    <row r="639">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row>
    <row r="640">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row>
    <row r="64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row>
    <row r="64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row>
    <row r="64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row>
    <row r="644">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row>
    <row r="64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row>
    <row r="646">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row>
    <row r="647">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row>
    <row r="648">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row>
    <row r="649">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row>
    <row r="650">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row>
    <row r="65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row>
    <row r="65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row>
    <row r="65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row>
    <row r="654">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row>
    <row r="65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row>
    <row r="656">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row>
    <row r="657">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row>
    <row r="658">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row>
    <row r="659">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row>
    <row r="660">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row>
    <row r="66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row>
    <row r="66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row>
    <row r="66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row>
    <row r="664">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row>
    <row r="66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row>
    <row r="666">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row>
    <row r="667">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row>
    <row r="668">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row>
    <row r="669">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row>
    <row r="670">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row>
    <row r="67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row>
    <row r="67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row>
    <row r="67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row>
    <row r="674">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row>
    <row r="6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row>
    <row r="676">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row>
    <row r="677">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row>
    <row r="678">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row>
    <row r="679">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row>
    <row r="680">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row>
    <row r="68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row>
    <row r="68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row>
    <row r="68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row>
    <row r="684">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row>
    <row r="68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row>
    <row r="686">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row>
    <row r="687">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row>
    <row r="688">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row>
    <row r="689">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row>
    <row r="690">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row>
    <row r="69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row>
    <row r="69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row>
    <row r="69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row>
    <row r="694">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row>
    <row r="69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row>
    <row r="696">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row>
    <row r="697">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row>
    <row r="698">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row>
    <row r="699">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row>
    <row r="700">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row>
    <row r="70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row>
    <row r="7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row>
    <row r="7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row>
    <row r="704">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row>
    <row r="70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row>
    <row r="706">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row>
    <row r="707">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row>
    <row r="708">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row>
    <row r="709">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row>
    <row r="710">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row>
    <row r="71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row>
    <row r="71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row>
    <row r="71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row>
    <row r="714">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row>
    <row r="7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row>
    <row r="716">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row>
    <row r="717">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row>
    <row r="718">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row>
    <row r="719">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row>
    <row r="720">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row>
    <row r="72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row>
    <row r="72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row>
    <row r="72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row>
    <row r="724">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row>
    <row r="7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row>
    <row r="726">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row>
    <row r="727">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row>
    <row r="728">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row>
    <row r="729">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row>
    <row r="730">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row>
    <row r="73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row>
    <row r="73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row>
    <row r="73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row>
    <row r="734">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row>
    <row r="7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row>
    <row r="736">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row>
    <row r="737">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row>
    <row r="738">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row>
    <row r="739">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row>
    <row r="740">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row>
    <row r="74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row>
    <row r="74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row>
    <row r="74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row>
    <row r="744">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row>
    <row r="74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row>
    <row r="746">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row>
    <row r="747">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row>
    <row r="748">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row>
    <row r="749">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row>
    <row r="750">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row>
    <row r="75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row>
    <row r="75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row>
    <row r="75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row>
    <row r="754">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row>
    <row r="75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row>
    <row r="756">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row>
    <row r="757">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row>
    <row r="758">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row>
    <row r="759">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row>
    <row r="760">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row>
    <row r="76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row>
    <row r="76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row>
    <row r="76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row>
    <row r="764">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row>
    <row r="76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row>
    <row r="766">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row>
    <row r="767">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row>
    <row r="768">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row>
    <row r="769">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row>
    <row r="770">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row>
    <row r="77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row>
    <row r="77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row>
    <row r="77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row>
    <row r="774">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row>
    <row r="77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row>
    <row r="776">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row>
    <row r="777">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row>
    <row r="778">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row>
    <row r="779">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row>
    <row r="780">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row>
    <row r="78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row>
    <row r="78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row>
    <row r="78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row>
    <row r="784">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row>
    <row r="78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row>
    <row r="786">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row>
    <row r="787">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row>
    <row r="788">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row>
    <row r="789">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row>
    <row r="790">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row>
    <row r="79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row>
    <row r="79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row>
    <row r="79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row>
    <row r="794">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row>
    <row r="79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row>
    <row r="796">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row>
    <row r="797">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row>
    <row r="798">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row>
    <row r="799">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row>
    <row r="800">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row>
    <row r="80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row>
    <row r="8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row>
    <row r="8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row>
    <row r="804">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row>
    <row r="80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row>
    <row r="806">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row>
    <row r="807">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row>
    <row r="808">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row>
    <row r="809">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row>
    <row r="810">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row>
    <row r="81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row>
    <row r="81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row>
    <row r="81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row>
    <row r="814">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row>
    <row r="8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row>
    <row r="816">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row>
    <row r="817">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row>
    <row r="818">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row>
    <row r="819">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row>
    <row r="820">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row>
    <row r="82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row>
    <row r="82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row>
    <row r="82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row>
    <row r="824">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row>
    <row r="8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row>
    <row r="826">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row>
    <row r="827">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row>
    <row r="828">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row>
    <row r="829">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row>
    <row r="830">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row>
    <row r="83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row>
    <row r="83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row>
    <row r="83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row>
    <row r="834">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row>
    <row r="8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row>
    <row r="836">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row>
    <row r="837">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row>
    <row r="838">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row>
    <row r="839">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row>
    <row r="840">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row>
    <row r="84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row>
    <row r="84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row>
    <row r="84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row>
    <row r="844">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row>
    <row r="84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row>
    <row r="846">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row>
    <row r="847">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row>
    <row r="848">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row>
    <row r="849">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row>
    <row r="850">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row>
    <row r="85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row>
    <row r="85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row>
    <row r="85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row>
    <row r="854">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row>
    <row r="85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row>
    <row r="856">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row>
    <row r="857">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row>
    <row r="858">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row>
    <row r="859">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row>
    <row r="860">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row>
    <row r="86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row>
    <row r="86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row>
    <row r="86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row>
    <row r="864">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row>
    <row r="86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row>
    <row r="866">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row>
    <row r="867">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row>
    <row r="868">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row>
    <row r="869">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row>
    <row r="870">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row>
    <row r="87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row>
    <row r="87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row>
    <row r="87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row>
    <row r="874">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row>
    <row r="87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row>
    <row r="876">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row>
    <row r="877">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row>
    <row r="878">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row>
    <row r="879">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row>
    <row r="880">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row>
    <row r="88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row>
    <row r="88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row>
    <row r="88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row>
    <row r="884">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row>
    <row r="88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row>
    <row r="886">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row>
    <row r="887">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row>
    <row r="888">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row>
    <row r="889">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row>
    <row r="890">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row>
    <row r="89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row>
    <row r="89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row>
    <row r="89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row>
    <row r="894">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row>
    <row r="89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row>
    <row r="896">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row>
    <row r="897">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row>
    <row r="898">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row>
    <row r="899">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row>
    <row r="900">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row>
    <row r="90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row>
    <row r="9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row>
    <row r="9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row>
    <row r="904">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row>
    <row r="90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row>
    <row r="906">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row>
    <row r="907">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row>
    <row r="908">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row>
    <row r="909">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row>
    <row r="910">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row>
    <row r="91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row>
    <row r="91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row>
    <row r="91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row>
    <row r="914">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row>
    <row r="9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row>
    <row r="916">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row>
    <row r="917">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row>
    <row r="918">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row>
    <row r="919">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row>
    <row r="920">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row>
    <row r="92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row>
    <row r="92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row>
    <row r="92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row>
    <row r="924">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row>
    <row r="9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row>
    <row r="926">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row>
    <row r="927">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row>
    <row r="928">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row>
    <row r="929">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row>
    <row r="930">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row>
    <row r="93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row>
    <row r="93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row>
    <row r="93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row>
    <row r="934">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row>
    <row r="9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row>
    <row r="936">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row>
    <row r="937">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row>
    <row r="938">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row>
    <row r="939">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row>
    <row r="940">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row>
    <row r="94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row>
    <row r="94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row>
    <row r="94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row>
    <row r="944">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row>
    <row r="94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row>
    <row r="946">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row>
    <row r="947">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row>
    <row r="948">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row>
    <row r="949">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row>
    <row r="950">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row>
    <row r="95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row>
    <row r="95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row>
    <row r="95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row>
    <row r="954">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row>
    <row r="95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row>
    <row r="956">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row>
    <row r="957">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row>
    <row r="958">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row>
    <row r="959">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row>
    <row r="960">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row>
    <row r="96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row>
    <row r="96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row>
    <row r="96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row>
    <row r="964">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row>
    <row r="96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row>
    <row r="966">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row>
    <row r="967">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row>
    <row r="968">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row>
    <row r="969">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row>
    <row r="970">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row>
    <row r="97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row>
    <row r="97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row>
    <row r="97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row>
    <row r="974">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row>
    <row r="97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row>
    <row r="976">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row>
    <row r="977">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row>
    <row r="978">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row>
    <row r="979">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row>
    <row r="980">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row>
    <row r="98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row>
    <row r="98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row>
    <row r="98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row>
    <row r="984">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row>
    <row r="98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row>
    <row r="986">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row>
    <row r="987">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row>
    <row r="988">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row>
    <row r="989">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row>
    <row r="990">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row>
    <row r="99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row>
    <row r="99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row>
    <row r="99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row>
    <row r="994">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row>
    <row r="99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row>
    <row r="996">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row>
    <row r="997">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row>
    <row r="998">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row>
    <row r="999">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row>
    <row r="1000">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row>
    <row r="1001">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row>
    <row r="1002">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row>
    <row r="1003">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row>
    <row r="1004">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row>
    <row r="100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row>
    <row r="1006">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row>
    <row r="1007">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row>
    <row r="1008">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row>
    <row r="1009">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row>
    <row r="1010">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row>
    <row r="1011">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row>
    <row r="1012">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row>
    <row r="1013">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row>
    <row r="1014">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row>
    <row r="101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row>
    <row r="1016">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row>
    <row r="1017">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row>
    <row r="1018">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row>
    <row r="1019">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row>
    <row r="1020">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row>
    <row r="1021">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row>
    <row r="1022">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row>
    <row r="1023">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row>
    <row r="1024">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row>
    <row r="1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row>
    <row r="1026">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row>
    <row r="1027">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row>
    <row r="1028">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row>
    <row r="1029">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row>
    <row r="1030">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row>
    <row r="1031">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row>
    <row r="1032">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row>
    <row r="1033">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row>
    <row r="1034">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row>
    <row r="103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row>
    <row r="1036">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row>
    <row r="1037">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row>
    <row r="1038">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row>
    <row r="1039">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row>
    <row r="1040">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row>
    <row r="1041">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row>
    <row r="1042">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row>
    <row r="1043">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row>
    <row r="1044">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row>
    <row r="104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row>
    <row r="1046">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row>
    <row r="1047">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row>
    <row r="1048">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row>
    <row r="1049">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row>
    <row r="1050">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row>
    <row r="1051">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row>
    <row r="1052">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row>
    <row r="1053">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row>
    <row r="1054">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row>
    <row r="105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row>
    <row r="1056">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row>
    <row r="1057">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row>
    <row r="1058">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row>
    <row r="1059">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row>
    <row r="1060">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row>
    <row r="1061">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row>
    <row r="1062">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row>
    <row r="1063">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row>
    <row r="1064">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row>
    <row r="106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row>
    <row r="1066">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row>
    <row r="1067">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row>
    <row r="1068">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row>
    <row r="1069">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row>
    <row r="1070">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row>
    <row r="1071">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row>
    <row r="1072">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row>
  </sheetData>
  <hyperlinks>
    <hyperlink r:id="rId1" ref="C3"/>
    <hyperlink r:id="rId2" ref="C4"/>
    <hyperlink r:id="rId3"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 r:id="rId15" ref="C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29"/>
    <hyperlink r:id="rId28" ref="C30"/>
    <hyperlink r:id="rId29" ref="C31"/>
    <hyperlink r:id="rId30" ref="C32"/>
    <hyperlink r:id="rId31" ref="C33"/>
    <hyperlink r:id="rId32" ref="C34"/>
    <hyperlink r:id="rId33" ref="C35"/>
    <hyperlink r:id="rId34" ref="C36"/>
    <hyperlink r:id="rId35" ref="C37"/>
    <hyperlink r:id="rId36" ref="C38"/>
    <hyperlink r:id="rId37" ref="C39"/>
    <hyperlink r:id="rId38" ref="C40"/>
    <hyperlink r:id="rId39" ref="C41"/>
    <hyperlink r:id="rId40" ref="C42"/>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 r:id="rId59" ref="C61"/>
    <hyperlink r:id="rId60" ref="C62"/>
    <hyperlink r:id="rId61" ref="C63"/>
    <hyperlink r:id="rId62" ref="C64"/>
    <hyperlink r:id="rId63" ref="C65"/>
    <hyperlink r:id="rId64" ref="C66"/>
    <hyperlink r:id="rId65" ref="C67"/>
    <hyperlink r:id="rId66" ref="C68"/>
    <hyperlink r:id="rId67" ref="C69"/>
    <hyperlink r:id="rId68" ref="C70"/>
    <hyperlink r:id="rId69" ref="C71"/>
    <hyperlink r:id="rId70" ref="C72"/>
    <hyperlink r:id="rId71" ref="C73"/>
    <hyperlink r:id="rId72" ref="C74"/>
    <hyperlink r:id="rId73" ref="C75"/>
    <hyperlink r:id="rId74" ref="C76"/>
    <hyperlink r:id="rId75" ref="C77"/>
    <hyperlink r:id="rId76" ref="C78"/>
    <hyperlink r:id="rId77" ref="C79"/>
    <hyperlink r:id="rId78" ref="C80"/>
    <hyperlink r:id="rId79" ref="C81"/>
    <hyperlink r:id="rId80" ref="C82"/>
    <hyperlink r:id="rId81" ref="C83"/>
    <hyperlink r:id="rId82" ref="C84"/>
    <hyperlink r:id="rId83" ref="C85"/>
    <hyperlink r:id="rId84" ref="C86"/>
    <hyperlink r:id="rId85" ref="C87"/>
    <hyperlink r:id="rId86" ref="C88"/>
    <hyperlink r:id="rId87" ref="C89"/>
    <hyperlink r:id="rId88" ref="C90"/>
    <hyperlink r:id="rId89" ref="C91"/>
    <hyperlink r:id="rId90" ref="C92"/>
    <hyperlink r:id="rId91" ref="C93"/>
    <hyperlink r:id="rId92" ref="C94"/>
    <hyperlink r:id="rId93" ref="C95"/>
    <hyperlink r:id="rId94" location="Bnei_David_Academy" ref="C96"/>
    <hyperlink r:id="rId95" ref="C97"/>
    <hyperlink r:id="rId96" ref="C98"/>
    <hyperlink r:id="rId97" ref="C99"/>
    <hyperlink r:id="rId98" ref="C100"/>
    <hyperlink r:id="rId99" ref="C101"/>
    <hyperlink r:id="rId100" ref="C102"/>
    <hyperlink r:id="rId101" ref="C103"/>
    <hyperlink r:id="rId102" ref="C104"/>
    <hyperlink r:id="rId103" ref="C105"/>
    <hyperlink r:id="rId104" ref="C106"/>
    <hyperlink r:id="rId105" ref="C107"/>
    <hyperlink r:id="rId106" ref="C108"/>
    <hyperlink r:id="rId107" ref="C109"/>
    <hyperlink r:id="rId108" ref="C110"/>
    <hyperlink r:id="rId109" ref="C111"/>
    <hyperlink r:id="rId110" ref="C112"/>
    <hyperlink r:id="rId111" ref="C113"/>
    <hyperlink r:id="rId112" ref="C114"/>
    <hyperlink r:id="rId113" ref="C115"/>
    <hyperlink r:id="rId114" ref="C116"/>
    <hyperlink r:id="rId115" ref="C117"/>
    <hyperlink r:id="rId116" ref="C118"/>
    <hyperlink r:id="rId117" ref="C119"/>
    <hyperlink r:id="rId118" ref="C120"/>
    <hyperlink r:id="rId119" ref="C121"/>
    <hyperlink r:id="rId120" ref="C122"/>
    <hyperlink r:id="rId121" ref="C123"/>
    <hyperlink r:id="rId122" ref="C124"/>
    <hyperlink r:id="rId123" ref="C125"/>
    <hyperlink r:id="rId124" ref="C126"/>
    <hyperlink r:id="rId125" ref="C127"/>
    <hyperlink r:id="rId126" ref="C128"/>
    <hyperlink r:id="rId127" ref="C129"/>
    <hyperlink r:id="rId128" ref="C130"/>
    <hyperlink r:id="rId129" ref="C131"/>
    <hyperlink r:id="rId130" ref="C132"/>
    <hyperlink r:id="rId131" ref="C133"/>
    <hyperlink r:id="rId132" ref="C134"/>
    <hyperlink r:id="rId133" ref="C135"/>
    <hyperlink r:id="rId134" ref="C136"/>
    <hyperlink r:id="rId135" ref="C137"/>
    <hyperlink r:id="rId136" ref="C138"/>
    <hyperlink r:id="rId137" ref="C139"/>
    <hyperlink r:id="rId138" ref="C140"/>
    <hyperlink r:id="rId139" ref="C141"/>
    <hyperlink r:id="rId140" ref="C142"/>
    <hyperlink r:id="rId141" ref="C143"/>
    <hyperlink r:id="rId142" ref="C144"/>
    <hyperlink r:id="rId143" ref="C145"/>
    <hyperlink r:id="rId144" ref="C146"/>
    <hyperlink r:id="rId145" ref="C147"/>
    <hyperlink r:id="rId146" ref="C148"/>
    <hyperlink r:id="rId147" ref="C149"/>
    <hyperlink r:id="rId148" ref="C150"/>
    <hyperlink r:id="rId149" ref="C151"/>
    <hyperlink r:id="rId150" ref="C152"/>
    <hyperlink r:id="rId151" ref="C153"/>
    <hyperlink r:id="rId152" ref="C154"/>
    <hyperlink r:id="rId153" ref="C155"/>
    <hyperlink r:id="rId154" ref="C156"/>
    <hyperlink r:id="rId155" ref="C157"/>
    <hyperlink r:id="rId156" ref="C158"/>
    <hyperlink r:id="rId157" ref="C159"/>
    <hyperlink r:id="rId158" ref="C160"/>
    <hyperlink r:id="rId159" ref="C161"/>
    <hyperlink r:id="rId160" ref="C162"/>
    <hyperlink r:id="rId161" ref="C163"/>
    <hyperlink r:id="rId162" ref="C164"/>
    <hyperlink r:id="rId163" ref="C165"/>
    <hyperlink r:id="rId164" ref="C166"/>
    <hyperlink r:id="rId165" ref="C167"/>
    <hyperlink r:id="rId166" ref="C168"/>
    <hyperlink r:id="rId167" ref="C169"/>
    <hyperlink r:id="rId168" ref="C170"/>
    <hyperlink r:id="rId169" ref="C171"/>
    <hyperlink r:id="rId170" ref="C172"/>
    <hyperlink r:id="rId171" ref="C173"/>
    <hyperlink r:id="rId172" ref="C174"/>
    <hyperlink r:id="rId173" ref="C175"/>
    <hyperlink r:id="rId174" ref="C176"/>
    <hyperlink r:id="rId175" ref="C177"/>
    <hyperlink r:id="rId176" ref="C178"/>
    <hyperlink r:id="rId177" ref="C179"/>
    <hyperlink r:id="rId178" ref="C180"/>
    <hyperlink r:id="rId179" ref="C181"/>
    <hyperlink r:id="rId180" ref="C182"/>
    <hyperlink r:id="rId181" ref="C183"/>
    <hyperlink r:id="rId182" ref="C184"/>
    <hyperlink r:id="rId183" ref="C185"/>
    <hyperlink r:id="rId184" ref="C186"/>
    <hyperlink r:id="rId185" ref="C187"/>
    <hyperlink r:id="rId186" ref="C188"/>
    <hyperlink r:id="rId187" ref="C189"/>
    <hyperlink r:id="rId188" ref="C190"/>
    <hyperlink r:id="rId189" ref="C191"/>
    <hyperlink r:id="rId190" ref="C192"/>
    <hyperlink r:id="rId191" ref="C193"/>
    <hyperlink r:id="rId192" ref="C194"/>
    <hyperlink r:id="rId193" ref="C195"/>
    <hyperlink r:id="rId194" ref="C196"/>
    <hyperlink r:id="rId195" ref="C197"/>
    <hyperlink r:id="rId196" ref="C198"/>
    <hyperlink r:id="rId197" ref="C199"/>
    <hyperlink r:id="rId198" ref="C200"/>
    <hyperlink r:id="rId199" ref="C201"/>
    <hyperlink r:id="rId200" ref="C202"/>
    <hyperlink r:id="rId201" ref="C203"/>
    <hyperlink r:id="rId202" ref="C204"/>
    <hyperlink r:id="rId203" ref="C205"/>
    <hyperlink r:id="rId204" ref="C206"/>
    <hyperlink r:id="rId205" ref="C207"/>
    <hyperlink r:id="rId206" ref="C208"/>
    <hyperlink r:id="rId207" ref="C209"/>
    <hyperlink r:id="rId208" ref="C210"/>
    <hyperlink r:id="rId209" ref="C211"/>
    <hyperlink r:id="rId210" ref="C212"/>
    <hyperlink r:id="rId211" ref="C213"/>
    <hyperlink r:id="rId212" ref="C214"/>
    <hyperlink r:id="rId213" ref="C215"/>
    <hyperlink r:id="rId214" ref="C216"/>
    <hyperlink r:id="rId215" ref="C217"/>
    <hyperlink r:id="rId216" ref="C219"/>
    <hyperlink r:id="rId217" ref="C226"/>
    <hyperlink r:id="rId218" ref="C227"/>
    <hyperlink r:id="rId219" ref="C228"/>
    <hyperlink r:id="rId220" ref="C229"/>
    <hyperlink r:id="rId221" ref="C230"/>
    <hyperlink r:id="rId222" ref="C231"/>
    <hyperlink r:id="rId223" ref="C232"/>
    <hyperlink r:id="rId224" ref="C233"/>
    <hyperlink r:id="rId225" ref="C234"/>
    <hyperlink r:id="rId226" ref="C235"/>
    <hyperlink r:id="rId227" ref="C236"/>
    <hyperlink r:id="rId228" ref="C237"/>
    <hyperlink r:id="rId229" ref="C238"/>
    <hyperlink r:id="rId230" ref="C239"/>
    <hyperlink r:id="rId231" ref="C240"/>
    <hyperlink r:id="rId232" ref="C241"/>
    <hyperlink r:id="rId233" ref="C242"/>
    <hyperlink r:id="rId234" ref="C243"/>
    <hyperlink r:id="rId235" ref="C244"/>
    <hyperlink r:id="rId236" ref="C245"/>
    <hyperlink r:id="rId237" ref="C246"/>
    <hyperlink r:id="rId238" ref="C247"/>
    <hyperlink r:id="rId239" ref="C248"/>
    <hyperlink r:id="rId240" ref="C249"/>
    <hyperlink r:id="rId241" ref="C250"/>
    <hyperlink r:id="rId242" ref="C251"/>
    <hyperlink r:id="rId243" ref="C252"/>
    <hyperlink r:id="rId244" ref="C253"/>
    <hyperlink r:id="rId245" ref="C254"/>
    <hyperlink r:id="rId246" ref="C255"/>
    <hyperlink r:id="rId247" ref="C256"/>
    <hyperlink r:id="rId248" ref="C257"/>
    <hyperlink r:id="rId249" ref="C258"/>
    <hyperlink r:id="rId250" ref="C259"/>
    <hyperlink r:id="rId251" ref="C260"/>
    <hyperlink r:id="rId252" ref="C261"/>
    <hyperlink r:id="rId253" ref="C262"/>
    <hyperlink r:id="rId254" ref="C263"/>
    <hyperlink r:id="rId255" ref="C264"/>
    <hyperlink r:id="rId256" ref="C265"/>
    <hyperlink r:id="rId257" ref="C266"/>
    <hyperlink r:id="rId258" ref="C267"/>
    <hyperlink r:id="rId259" ref="C268"/>
    <hyperlink r:id="rId260" ref="C269"/>
    <hyperlink r:id="rId261" ref="C270"/>
    <hyperlink r:id="rId262" ref="C271"/>
    <hyperlink r:id="rId263" ref="C272"/>
    <hyperlink r:id="rId264" ref="C273"/>
  </hyperlinks>
  <printOptions gridLines="1" horizontalCentered="1"/>
  <pageMargins bottom="0.75" footer="0.0" header="0.0" left="0.25" right="0.25" top="0.75"/>
  <pageSetup fitToHeight="0" cellComments="atEnd" orientation="portrait" pageOrder="overThenDown"/>
  <drawing r:id="rId26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0.75"/>
    <col customWidth="1" min="2" max="2" width="89.5"/>
    <col customWidth="1" min="3" max="3" width="55.0"/>
  </cols>
  <sheetData>
    <row r="1">
      <c r="A1" s="53" t="s">
        <v>2436</v>
      </c>
      <c r="B1" s="54" t="s">
        <v>2437</v>
      </c>
      <c r="C1" s="54" t="s">
        <v>2438</v>
      </c>
      <c r="D1" s="55"/>
      <c r="E1" s="56"/>
      <c r="F1" s="56"/>
      <c r="G1" s="56"/>
      <c r="H1" s="56"/>
      <c r="I1" s="56"/>
      <c r="J1" s="56"/>
      <c r="K1" s="56"/>
      <c r="L1" s="56"/>
      <c r="M1" s="56"/>
      <c r="N1" s="56"/>
      <c r="O1" s="56"/>
      <c r="P1" s="56"/>
      <c r="Q1" s="56"/>
      <c r="R1" s="56"/>
      <c r="S1" s="56"/>
      <c r="T1" s="56"/>
      <c r="U1" s="56"/>
      <c r="V1" s="56"/>
      <c r="W1" s="56"/>
    </row>
    <row r="2">
      <c r="A2" s="6" t="s">
        <v>73</v>
      </c>
      <c r="B2" s="8" t="s">
        <v>2439</v>
      </c>
      <c r="C2" s="10"/>
      <c r="D2" s="43"/>
    </row>
    <row r="3">
      <c r="A3" s="6" t="s">
        <v>684</v>
      </c>
      <c r="B3" s="8" t="s">
        <v>2440</v>
      </c>
      <c r="C3" s="10"/>
      <c r="D3" s="10"/>
    </row>
    <row r="4">
      <c r="A4" s="6" t="s">
        <v>239</v>
      </c>
      <c r="B4" s="8" t="s">
        <v>2441</v>
      </c>
      <c r="C4" s="10"/>
      <c r="D4" s="10"/>
    </row>
    <row r="5">
      <c r="A5" s="8" t="s">
        <v>423</v>
      </c>
      <c r="B5" s="8" t="s">
        <v>2442</v>
      </c>
      <c r="C5" s="43"/>
      <c r="D5" s="43"/>
    </row>
    <row r="6">
      <c r="A6" s="6" t="s">
        <v>170</v>
      </c>
      <c r="B6" s="8" t="s">
        <v>2443</v>
      </c>
      <c r="C6" s="10"/>
      <c r="D6" s="10"/>
    </row>
    <row r="7">
      <c r="A7" s="6" t="s">
        <v>1582</v>
      </c>
      <c r="B7" s="8" t="s">
        <v>2444</v>
      </c>
      <c r="C7" s="10"/>
      <c r="D7" s="10"/>
    </row>
    <row r="8">
      <c r="A8" s="6" t="s">
        <v>2445</v>
      </c>
      <c r="B8" s="8" t="s">
        <v>2446</v>
      </c>
      <c r="C8" s="43"/>
      <c r="D8" s="43"/>
    </row>
    <row r="9">
      <c r="A9" s="6" t="s">
        <v>70</v>
      </c>
      <c r="B9" s="8" t="s">
        <v>2447</v>
      </c>
      <c r="C9" s="10"/>
      <c r="D9" s="43"/>
    </row>
    <row r="10">
      <c r="A10" s="6" t="s">
        <v>189</v>
      </c>
      <c r="B10" s="8" t="s">
        <v>2448</v>
      </c>
      <c r="C10" s="10"/>
      <c r="D10" s="43"/>
    </row>
    <row r="11">
      <c r="A11" s="6" t="s">
        <v>2449</v>
      </c>
      <c r="B11" s="8" t="s">
        <v>2450</v>
      </c>
      <c r="C11" s="43"/>
      <c r="D11" s="43"/>
    </row>
    <row r="12">
      <c r="A12" s="6" t="s">
        <v>230</v>
      </c>
      <c r="B12" s="8" t="s">
        <v>2451</v>
      </c>
      <c r="C12" s="10"/>
      <c r="D12" s="43"/>
    </row>
    <row r="13">
      <c r="A13" s="6" t="s">
        <v>160</v>
      </c>
      <c r="B13" s="8" t="s">
        <v>2452</v>
      </c>
      <c r="D13" s="10"/>
    </row>
    <row r="14">
      <c r="A14" s="6" t="s">
        <v>177</v>
      </c>
      <c r="B14" s="8" t="s">
        <v>2453</v>
      </c>
      <c r="C14" s="10"/>
      <c r="D14" s="10"/>
    </row>
    <row r="15">
      <c r="A15" s="6" t="s">
        <v>839</v>
      </c>
      <c r="B15" s="8" t="s">
        <v>2454</v>
      </c>
      <c r="C15" s="43"/>
      <c r="D15" s="43"/>
    </row>
    <row r="16">
      <c r="A16" s="6" t="s">
        <v>167</v>
      </c>
      <c r="B16" s="8" t="s">
        <v>2455</v>
      </c>
      <c r="C16" s="10"/>
      <c r="D16" s="10"/>
    </row>
    <row r="17">
      <c r="A17" s="6" t="s">
        <v>91</v>
      </c>
      <c r="B17" s="8" t="s">
        <v>2456</v>
      </c>
      <c r="C17" s="10"/>
      <c r="D17" s="43"/>
    </row>
    <row r="18">
      <c r="A18" s="6" t="s">
        <v>233</v>
      </c>
      <c r="B18" s="8" t="s">
        <v>2457</v>
      </c>
      <c r="C18" s="22"/>
      <c r="D18" s="43"/>
    </row>
    <row r="19">
      <c r="A19" s="6" t="s">
        <v>1494</v>
      </c>
      <c r="B19" s="8" t="s">
        <v>2458</v>
      </c>
      <c r="C19" s="10"/>
      <c r="D19" s="43"/>
    </row>
    <row r="20">
      <c r="A20" s="6" t="s">
        <v>295</v>
      </c>
      <c r="B20" s="8" t="s">
        <v>2459</v>
      </c>
      <c r="C20" s="10"/>
      <c r="D20" s="43"/>
    </row>
    <row r="21">
      <c r="A21" s="6" t="s">
        <v>1332</v>
      </c>
      <c r="B21" s="8" t="s">
        <v>2460</v>
      </c>
      <c r="C21" s="10"/>
      <c r="D21" s="43"/>
    </row>
    <row r="22">
      <c r="A22" s="6" t="s">
        <v>415</v>
      </c>
      <c r="B22" s="8" t="s">
        <v>2461</v>
      </c>
      <c r="C22" s="10"/>
      <c r="D22" s="10"/>
    </row>
    <row r="23">
      <c r="A23" s="6" t="s">
        <v>621</v>
      </c>
      <c r="B23" s="8" t="s">
        <v>2462</v>
      </c>
      <c r="C23" s="10"/>
      <c r="D23" s="43"/>
    </row>
    <row r="24">
      <c r="A24" s="6" t="s">
        <v>76</v>
      </c>
      <c r="B24" s="8" t="s">
        <v>2463</v>
      </c>
      <c r="C24" s="10"/>
      <c r="D24" s="43"/>
    </row>
    <row r="25">
      <c r="A25" s="6" t="s">
        <v>95</v>
      </c>
      <c r="B25" s="8" t="s">
        <v>2464</v>
      </c>
      <c r="C25" s="10"/>
      <c r="D25" s="43"/>
    </row>
    <row r="26">
      <c r="A26" s="6" t="s">
        <v>519</v>
      </c>
      <c r="B26" s="8" t="s">
        <v>2465</v>
      </c>
      <c r="C26" s="10"/>
      <c r="D26" s="43"/>
    </row>
    <row r="27">
      <c r="B27" s="7"/>
      <c r="C27" s="43"/>
      <c r="D27" s="43"/>
    </row>
    <row r="28">
      <c r="B28" s="7"/>
      <c r="C28" s="43"/>
      <c r="D28" s="43"/>
    </row>
    <row r="29">
      <c r="B29" s="7"/>
      <c r="C29" s="43"/>
      <c r="D29" s="43"/>
    </row>
    <row r="30">
      <c r="B30" s="7"/>
      <c r="C30" s="43"/>
      <c r="D30" s="43"/>
    </row>
    <row r="31">
      <c r="B31" s="7"/>
      <c r="C31" s="43"/>
      <c r="D31" s="43"/>
    </row>
    <row r="32">
      <c r="B32" s="7"/>
      <c r="C32" s="43"/>
      <c r="D32" s="43"/>
    </row>
    <row r="33">
      <c r="B33" s="7"/>
      <c r="C33" s="43"/>
      <c r="D33" s="43"/>
    </row>
    <row r="34">
      <c r="B34" s="7"/>
      <c r="C34" s="43"/>
      <c r="D34" s="43"/>
    </row>
    <row r="35">
      <c r="B35" s="7"/>
      <c r="C35" s="43"/>
      <c r="D35" s="43"/>
    </row>
    <row r="36">
      <c r="B36" s="7"/>
      <c r="C36" s="43"/>
      <c r="D36" s="43"/>
    </row>
    <row r="37">
      <c r="B37" s="7"/>
      <c r="C37" s="43"/>
      <c r="D37" s="43"/>
    </row>
    <row r="38">
      <c r="B38" s="7"/>
      <c r="C38" s="43"/>
      <c r="D38" s="43"/>
    </row>
    <row r="39">
      <c r="B39" s="7"/>
      <c r="C39" s="43"/>
      <c r="D39" s="43"/>
    </row>
    <row r="40">
      <c r="B40" s="7"/>
      <c r="C40" s="43"/>
      <c r="D40" s="43"/>
    </row>
    <row r="41">
      <c r="B41" s="7"/>
      <c r="C41" s="43"/>
      <c r="D41" s="43"/>
    </row>
    <row r="42">
      <c r="B42" s="7"/>
      <c r="C42" s="43"/>
      <c r="D42" s="43"/>
    </row>
    <row r="43">
      <c r="B43" s="7"/>
      <c r="C43" s="43"/>
      <c r="D43" s="43"/>
    </row>
    <row r="44">
      <c r="B44" s="7"/>
      <c r="C44" s="43"/>
      <c r="D44" s="43"/>
    </row>
    <row r="45">
      <c r="B45" s="7"/>
      <c r="C45" s="43"/>
      <c r="D45" s="43"/>
    </row>
    <row r="46">
      <c r="B46" s="7"/>
      <c r="C46" s="43"/>
      <c r="D46" s="43"/>
    </row>
    <row r="47">
      <c r="B47" s="7"/>
      <c r="C47" s="43"/>
      <c r="D47" s="43"/>
    </row>
    <row r="48">
      <c r="B48" s="7"/>
      <c r="C48" s="43"/>
      <c r="D48" s="43"/>
    </row>
    <row r="49">
      <c r="B49" s="7"/>
      <c r="C49" s="43"/>
      <c r="D49" s="43"/>
    </row>
    <row r="50">
      <c r="B50" s="7"/>
      <c r="C50" s="43"/>
      <c r="D50" s="43"/>
    </row>
    <row r="51">
      <c r="B51" s="7"/>
      <c r="C51" s="43"/>
      <c r="D51" s="43"/>
    </row>
    <row r="52">
      <c r="B52" s="7"/>
      <c r="C52" s="43"/>
      <c r="D52" s="43"/>
    </row>
    <row r="53">
      <c r="B53" s="7"/>
      <c r="C53" s="43"/>
      <c r="D53" s="43"/>
    </row>
    <row r="54">
      <c r="B54" s="7"/>
      <c r="C54" s="43"/>
      <c r="D54" s="43"/>
    </row>
    <row r="55">
      <c r="B55" s="7"/>
      <c r="C55" s="43"/>
      <c r="D55" s="43"/>
    </row>
    <row r="56">
      <c r="B56" s="7"/>
      <c r="C56" s="43"/>
      <c r="D56" s="43"/>
    </row>
    <row r="57">
      <c r="B57" s="7"/>
      <c r="C57" s="43"/>
      <c r="D57" s="43"/>
    </row>
    <row r="58">
      <c r="B58" s="7"/>
      <c r="C58" s="43"/>
      <c r="D58" s="43"/>
    </row>
    <row r="59">
      <c r="B59" s="7"/>
      <c r="C59" s="43"/>
      <c r="D59" s="43"/>
    </row>
    <row r="60">
      <c r="B60" s="7"/>
      <c r="C60" s="43"/>
      <c r="D60" s="43"/>
    </row>
    <row r="61">
      <c r="B61" s="7"/>
      <c r="C61" s="43"/>
      <c r="D61" s="43"/>
    </row>
    <row r="62">
      <c r="B62" s="7"/>
      <c r="C62" s="43"/>
      <c r="D62" s="43"/>
    </row>
    <row r="63">
      <c r="B63" s="7"/>
      <c r="C63" s="43"/>
      <c r="D63" s="43"/>
    </row>
    <row r="64">
      <c r="B64" s="7"/>
      <c r="C64" s="43"/>
      <c r="D64" s="43"/>
    </row>
    <row r="65">
      <c r="B65" s="7"/>
      <c r="C65" s="43"/>
      <c r="D65" s="43"/>
    </row>
    <row r="66">
      <c r="B66" s="7"/>
      <c r="C66" s="43"/>
      <c r="D66" s="43"/>
    </row>
    <row r="67">
      <c r="B67" s="7"/>
      <c r="C67" s="43"/>
      <c r="D67" s="43"/>
    </row>
    <row r="68">
      <c r="B68" s="7"/>
      <c r="C68" s="43"/>
      <c r="D68" s="43"/>
    </row>
    <row r="69">
      <c r="B69" s="7"/>
      <c r="C69" s="43"/>
      <c r="D69" s="43"/>
    </row>
    <row r="70">
      <c r="B70" s="7"/>
      <c r="C70" s="43"/>
      <c r="D70" s="43"/>
    </row>
    <row r="71">
      <c r="B71" s="7"/>
      <c r="C71" s="43"/>
      <c r="D71" s="43"/>
    </row>
    <row r="72">
      <c r="B72" s="7"/>
      <c r="C72" s="43"/>
      <c r="D72" s="43"/>
    </row>
    <row r="73">
      <c r="B73" s="7"/>
      <c r="C73" s="43"/>
      <c r="D73" s="43"/>
    </row>
    <row r="74">
      <c r="B74" s="7"/>
      <c r="C74" s="43"/>
      <c r="D74" s="43"/>
    </row>
    <row r="75">
      <c r="B75" s="7"/>
      <c r="C75" s="43"/>
      <c r="D75" s="43"/>
    </row>
    <row r="76">
      <c r="B76" s="7"/>
      <c r="C76" s="43"/>
      <c r="D76" s="43"/>
    </row>
    <row r="77">
      <c r="B77" s="7"/>
      <c r="C77" s="43"/>
      <c r="D77" s="43"/>
    </row>
    <row r="78">
      <c r="B78" s="7"/>
      <c r="C78" s="43"/>
      <c r="D78" s="43"/>
    </row>
    <row r="79">
      <c r="B79" s="7"/>
      <c r="C79" s="43"/>
      <c r="D79" s="43"/>
    </row>
    <row r="80">
      <c r="B80" s="7"/>
      <c r="C80" s="43"/>
      <c r="D80" s="43"/>
    </row>
    <row r="81">
      <c r="B81" s="7"/>
      <c r="C81" s="43"/>
      <c r="D81" s="43"/>
    </row>
    <row r="82">
      <c r="B82" s="7"/>
      <c r="C82" s="43"/>
      <c r="D82" s="43"/>
    </row>
    <row r="83">
      <c r="B83" s="7"/>
      <c r="C83" s="43"/>
      <c r="D83" s="43"/>
    </row>
    <row r="84">
      <c r="B84" s="7"/>
      <c r="C84" s="43"/>
      <c r="D84" s="43"/>
    </row>
    <row r="85">
      <c r="B85" s="7"/>
      <c r="C85" s="43"/>
      <c r="D85" s="43"/>
    </row>
    <row r="86">
      <c r="B86" s="7"/>
      <c r="C86" s="43"/>
      <c r="D86" s="43"/>
    </row>
    <row r="87">
      <c r="B87" s="7"/>
      <c r="C87" s="43"/>
      <c r="D87" s="43"/>
    </row>
    <row r="88">
      <c r="B88" s="7"/>
      <c r="C88" s="43"/>
      <c r="D88" s="43"/>
    </row>
    <row r="89">
      <c r="B89" s="7"/>
      <c r="C89" s="43"/>
      <c r="D89" s="43"/>
    </row>
    <row r="90">
      <c r="B90" s="7"/>
      <c r="C90" s="43"/>
      <c r="D90" s="43"/>
    </row>
    <row r="91">
      <c r="B91" s="7"/>
      <c r="C91" s="43"/>
      <c r="D91" s="43"/>
    </row>
    <row r="92">
      <c r="B92" s="7"/>
      <c r="C92" s="43"/>
      <c r="D92" s="43"/>
    </row>
    <row r="93">
      <c r="B93" s="7"/>
      <c r="C93" s="43"/>
      <c r="D93" s="43"/>
    </row>
    <row r="94">
      <c r="B94" s="7"/>
      <c r="C94" s="43"/>
      <c r="D94" s="43"/>
    </row>
    <row r="95">
      <c r="B95" s="7"/>
      <c r="C95" s="43"/>
      <c r="D95" s="43"/>
    </row>
    <row r="96">
      <c r="B96" s="7"/>
      <c r="C96" s="43"/>
      <c r="D96" s="43"/>
    </row>
    <row r="97">
      <c r="B97" s="7"/>
      <c r="C97" s="43"/>
      <c r="D97" s="43"/>
    </row>
    <row r="98">
      <c r="B98" s="7"/>
      <c r="C98" s="43"/>
      <c r="D98" s="43"/>
    </row>
    <row r="99">
      <c r="B99" s="7"/>
      <c r="C99" s="43"/>
      <c r="D99" s="43"/>
    </row>
    <row r="100">
      <c r="B100" s="7"/>
      <c r="C100" s="43"/>
      <c r="D100" s="43"/>
    </row>
    <row r="101">
      <c r="B101" s="7"/>
      <c r="C101" s="43"/>
      <c r="D101" s="43"/>
    </row>
    <row r="102">
      <c r="B102" s="7"/>
      <c r="C102" s="43"/>
      <c r="D102" s="43"/>
    </row>
    <row r="103">
      <c r="B103" s="7"/>
      <c r="C103" s="43"/>
      <c r="D103" s="43"/>
    </row>
    <row r="104">
      <c r="B104" s="7"/>
      <c r="C104" s="43"/>
      <c r="D104" s="43"/>
    </row>
    <row r="105">
      <c r="B105" s="7"/>
      <c r="C105" s="43"/>
      <c r="D105" s="43"/>
    </row>
    <row r="106">
      <c r="B106" s="7"/>
      <c r="C106" s="43"/>
      <c r="D106" s="43"/>
    </row>
    <row r="107">
      <c r="B107" s="7"/>
      <c r="C107" s="43"/>
      <c r="D107" s="43"/>
    </row>
    <row r="108">
      <c r="B108" s="7"/>
      <c r="C108" s="43"/>
      <c r="D108" s="43"/>
    </row>
    <row r="109">
      <c r="B109" s="7"/>
      <c r="C109" s="43"/>
      <c r="D109" s="43"/>
    </row>
    <row r="110">
      <c r="B110" s="7"/>
      <c r="C110" s="43"/>
      <c r="D110" s="43"/>
    </row>
    <row r="111">
      <c r="B111" s="7"/>
      <c r="C111" s="43"/>
      <c r="D111" s="43"/>
    </row>
    <row r="112">
      <c r="B112" s="7"/>
      <c r="C112" s="43"/>
      <c r="D112" s="43"/>
    </row>
    <row r="113">
      <c r="B113" s="7"/>
      <c r="C113" s="43"/>
      <c r="D113" s="43"/>
    </row>
    <row r="114">
      <c r="B114" s="7"/>
      <c r="C114" s="43"/>
      <c r="D114" s="43"/>
    </row>
    <row r="115">
      <c r="B115" s="7"/>
      <c r="C115" s="43"/>
      <c r="D115" s="43"/>
    </row>
    <row r="116">
      <c r="B116" s="7"/>
      <c r="C116" s="43"/>
      <c r="D116" s="43"/>
    </row>
    <row r="117">
      <c r="B117" s="7"/>
      <c r="C117" s="43"/>
      <c r="D117" s="43"/>
    </row>
    <row r="118">
      <c r="B118" s="7"/>
      <c r="C118" s="43"/>
      <c r="D118" s="43"/>
    </row>
    <row r="119">
      <c r="B119" s="7"/>
      <c r="C119" s="43"/>
      <c r="D119" s="43"/>
    </row>
    <row r="120">
      <c r="B120" s="7"/>
      <c r="C120" s="43"/>
      <c r="D120" s="43"/>
    </row>
    <row r="121">
      <c r="B121" s="7"/>
      <c r="C121" s="43"/>
      <c r="D121" s="43"/>
    </row>
    <row r="122">
      <c r="B122" s="7"/>
      <c r="C122" s="43"/>
      <c r="D122" s="43"/>
    </row>
    <row r="123">
      <c r="B123" s="7"/>
      <c r="C123" s="43"/>
      <c r="D123" s="43"/>
    </row>
    <row r="124">
      <c r="B124" s="7"/>
      <c r="C124" s="43"/>
      <c r="D124" s="43"/>
    </row>
    <row r="125">
      <c r="B125" s="7"/>
      <c r="C125" s="43"/>
      <c r="D125" s="43"/>
    </row>
    <row r="126">
      <c r="B126" s="7"/>
      <c r="C126" s="43"/>
      <c r="D126" s="43"/>
    </row>
    <row r="127">
      <c r="B127" s="7"/>
      <c r="C127" s="43"/>
      <c r="D127" s="43"/>
    </row>
    <row r="128">
      <c r="B128" s="7"/>
      <c r="C128" s="43"/>
      <c r="D128" s="43"/>
    </row>
    <row r="129">
      <c r="B129" s="7"/>
      <c r="C129" s="43"/>
      <c r="D129" s="43"/>
    </row>
    <row r="130">
      <c r="B130" s="7"/>
      <c r="C130" s="43"/>
      <c r="D130" s="43"/>
    </row>
    <row r="131">
      <c r="B131" s="7"/>
      <c r="C131" s="43"/>
      <c r="D131" s="43"/>
    </row>
    <row r="132">
      <c r="B132" s="7"/>
      <c r="C132" s="43"/>
      <c r="D132" s="43"/>
    </row>
    <row r="133">
      <c r="B133" s="7"/>
      <c r="C133" s="43"/>
      <c r="D133" s="43"/>
    </row>
    <row r="134">
      <c r="B134" s="7"/>
      <c r="C134" s="43"/>
      <c r="D134" s="43"/>
    </row>
    <row r="135">
      <c r="B135" s="7"/>
      <c r="C135" s="43"/>
      <c r="D135" s="43"/>
    </row>
    <row r="136">
      <c r="B136" s="7"/>
      <c r="C136" s="43"/>
      <c r="D136" s="43"/>
    </row>
    <row r="137">
      <c r="B137" s="7"/>
      <c r="C137" s="43"/>
      <c r="D137" s="43"/>
    </row>
    <row r="138">
      <c r="B138" s="7"/>
      <c r="C138" s="43"/>
      <c r="D138" s="43"/>
    </row>
    <row r="139">
      <c r="B139" s="7"/>
      <c r="C139" s="43"/>
      <c r="D139" s="43"/>
    </row>
    <row r="140">
      <c r="B140" s="7"/>
      <c r="C140" s="43"/>
      <c r="D140" s="43"/>
    </row>
    <row r="141">
      <c r="B141" s="7"/>
      <c r="C141" s="43"/>
      <c r="D141" s="43"/>
    </row>
    <row r="142">
      <c r="B142" s="7"/>
      <c r="C142" s="43"/>
      <c r="D142" s="43"/>
    </row>
    <row r="143">
      <c r="B143" s="7"/>
      <c r="C143" s="43"/>
      <c r="D143" s="43"/>
    </row>
    <row r="144">
      <c r="B144" s="7"/>
      <c r="C144" s="43"/>
      <c r="D144" s="43"/>
    </row>
    <row r="145">
      <c r="B145" s="7"/>
      <c r="C145" s="43"/>
      <c r="D145" s="43"/>
    </row>
    <row r="146">
      <c r="B146" s="7"/>
      <c r="C146" s="43"/>
      <c r="D146" s="43"/>
    </row>
    <row r="147">
      <c r="B147" s="7"/>
      <c r="C147" s="43"/>
      <c r="D147" s="43"/>
    </row>
    <row r="148">
      <c r="B148" s="7"/>
      <c r="C148" s="43"/>
      <c r="D148" s="43"/>
    </row>
    <row r="149">
      <c r="B149" s="7"/>
      <c r="C149" s="43"/>
      <c r="D149" s="43"/>
    </row>
    <row r="150">
      <c r="B150" s="7"/>
      <c r="C150" s="43"/>
      <c r="D150" s="43"/>
    </row>
    <row r="151">
      <c r="B151" s="7"/>
      <c r="C151" s="43"/>
      <c r="D151" s="43"/>
    </row>
    <row r="152">
      <c r="B152" s="7"/>
      <c r="C152" s="43"/>
      <c r="D152" s="43"/>
    </row>
    <row r="153">
      <c r="B153" s="7"/>
      <c r="C153" s="43"/>
      <c r="D153" s="43"/>
    </row>
    <row r="154">
      <c r="B154" s="7"/>
      <c r="C154" s="43"/>
      <c r="D154" s="43"/>
    </row>
    <row r="155">
      <c r="B155" s="7"/>
      <c r="C155" s="43"/>
      <c r="D155" s="43"/>
    </row>
    <row r="156">
      <c r="B156" s="7"/>
      <c r="C156" s="43"/>
      <c r="D156" s="43"/>
    </row>
    <row r="157">
      <c r="B157" s="7"/>
      <c r="C157" s="43"/>
      <c r="D157" s="43"/>
    </row>
    <row r="158">
      <c r="B158" s="7"/>
      <c r="C158" s="43"/>
      <c r="D158" s="43"/>
    </row>
    <row r="159">
      <c r="B159" s="7"/>
      <c r="C159" s="43"/>
      <c r="D159" s="43"/>
    </row>
    <row r="160">
      <c r="B160" s="7"/>
      <c r="C160" s="43"/>
      <c r="D160" s="43"/>
    </row>
    <row r="161">
      <c r="B161" s="7"/>
      <c r="C161" s="43"/>
      <c r="D161" s="43"/>
    </row>
    <row r="162">
      <c r="B162" s="7"/>
      <c r="C162" s="43"/>
      <c r="D162" s="43"/>
    </row>
    <row r="163">
      <c r="B163" s="7"/>
      <c r="C163" s="43"/>
      <c r="D163" s="43"/>
    </row>
    <row r="164">
      <c r="B164" s="7"/>
      <c r="C164" s="43"/>
      <c r="D164" s="43"/>
    </row>
    <row r="165">
      <c r="B165" s="7"/>
      <c r="C165" s="43"/>
      <c r="D165" s="43"/>
    </row>
    <row r="166">
      <c r="B166" s="7"/>
      <c r="C166" s="43"/>
      <c r="D166" s="43"/>
    </row>
    <row r="167">
      <c r="B167" s="7"/>
      <c r="C167" s="43"/>
      <c r="D167" s="43"/>
    </row>
    <row r="168">
      <c r="B168" s="7"/>
      <c r="C168" s="43"/>
      <c r="D168" s="43"/>
    </row>
    <row r="169">
      <c r="B169" s="7"/>
      <c r="C169" s="43"/>
      <c r="D169" s="43"/>
    </row>
    <row r="170">
      <c r="B170" s="7"/>
      <c r="C170" s="43"/>
      <c r="D170" s="43"/>
    </row>
    <row r="171">
      <c r="B171" s="7"/>
      <c r="C171" s="43"/>
      <c r="D171" s="43"/>
    </row>
    <row r="172">
      <c r="B172" s="7"/>
      <c r="C172" s="43"/>
      <c r="D172" s="43"/>
    </row>
    <row r="173">
      <c r="B173" s="7"/>
      <c r="C173" s="43"/>
      <c r="D173" s="43"/>
    </row>
    <row r="174">
      <c r="B174" s="7"/>
      <c r="C174" s="43"/>
      <c r="D174" s="43"/>
    </row>
    <row r="175">
      <c r="B175" s="7"/>
      <c r="C175" s="43"/>
      <c r="D175" s="43"/>
    </row>
    <row r="176">
      <c r="B176" s="7"/>
      <c r="C176" s="43"/>
      <c r="D176" s="43"/>
    </row>
    <row r="177">
      <c r="B177" s="7"/>
      <c r="C177" s="43"/>
      <c r="D177" s="43"/>
    </row>
    <row r="178">
      <c r="B178" s="7"/>
      <c r="C178" s="43"/>
      <c r="D178" s="43"/>
    </row>
    <row r="179">
      <c r="B179" s="7"/>
      <c r="C179" s="43"/>
      <c r="D179" s="43"/>
    </row>
    <row r="180">
      <c r="B180" s="7"/>
      <c r="C180" s="43"/>
      <c r="D180" s="43"/>
    </row>
    <row r="181">
      <c r="B181" s="7"/>
      <c r="C181" s="43"/>
      <c r="D181" s="43"/>
    </row>
    <row r="182">
      <c r="B182" s="7"/>
      <c r="C182" s="43"/>
      <c r="D182" s="43"/>
    </row>
    <row r="183">
      <c r="B183" s="7"/>
      <c r="C183" s="43"/>
      <c r="D183" s="43"/>
    </row>
    <row r="184">
      <c r="B184" s="7"/>
      <c r="C184" s="43"/>
      <c r="D184" s="43"/>
    </row>
    <row r="185">
      <c r="B185" s="7"/>
      <c r="C185" s="43"/>
      <c r="D185" s="43"/>
    </row>
    <row r="186">
      <c r="B186" s="7"/>
      <c r="C186" s="43"/>
      <c r="D186" s="43"/>
    </row>
    <row r="187">
      <c r="B187" s="7"/>
      <c r="C187" s="43"/>
      <c r="D187" s="43"/>
    </row>
    <row r="188">
      <c r="B188" s="7"/>
      <c r="C188" s="43"/>
      <c r="D188" s="43"/>
    </row>
    <row r="189">
      <c r="B189" s="7"/>
      <c r="C189" s="43"/>
      <c r="D189" s="43"/>
    </row>
    <row r="190">
      <c r="B190" s="7"/>
      <c r="C190" s="43"/>
      <c r="D190" s="43"/>
    </row>
    <row r="191">
      <c r="B191" s="7"/>
      <c r="C191" s="43"/>
      <c r="D191" s="43"/>
    </row>
    <row r="192">
      <c r="B192" s="7"/>
      <c r="C192" s="43"/>
      <c r="D192" s="43"/>
    </row>
    <row r="193">
      <c r="B193" s="7"/>
      <c r="C193" s="43"/>
      <c r="D193" s="43"/>
    </row>
    <row r="194">
      <c r="B194" s="7"/>
      <c r="C194" s="43"/>
      <c r="D194" s="43"/>
    </row>
    <row r="195">
      <c r="B195" s="7"/>
      <c r="C195" s="43"/>
      <c r="D195" s="43"/>
    </row>
    <row r="196">
      <c r="B196" s="7"/>
      <c r="C196" s="43"/>
      <c r="D196" s="43"/>
    </row>
    <row r="197">
      <c r="B197" s="7"/>
      <c r="C197" s="43"/>
      <c r="D197" s="43"/>
    </row>
    <row r="198">
      <c r="B198" s="7"/>
      <c r="C198" s="43"/>
      <c r="D198" s="43"/>
    </row>
    <row r="199">
      <c r="B199" s="7"/>
      <c r="C199" s="43"/>
      <c r="D199" s="43"/>
    </row>
    <row r="200">
      <c r="B200" s="7"/>
      <c r="C200" s="43"/>
      <c r="D200" s="43"/>
    </row>
    <row r="201">
      <c r="B201" s="7"/>
      <c r="C201" s="43"/>
      <c r="D201" s="43"/>
    </row>
    <row r="202">
      <c r="B202" s="7"/>
      <c r="C202" s="43"/>
      <c r="D202" s="43"/>
    </row>
    <row r="203">
      <c r="B203" s="7"/>
      <c r="C203" s="43"/>
      <c r="D203" s="43"/>
    </row>
    <row r="204">
      <c r="B204" s="7"/>
      <c r="C204" s="43"/>
      <c r="D204" s="43"/>
    </row>
    <row r="205">
      <c r="B205" s="7"/>
      <c r="C205" s="43"/>
      <c r="D205" s="43"/>
    </row>
    <row r="206">
      <c r="B206" s="7"/>
      <c r="C206" s="43"/>
      <c r="D206" s="43"/>
    </row>
    <row r="207">
      <c r="B207" s="7"/>
      <c r="C207" s="43"/>
      <c r="D207" s="43"/>
    </row>
    <row r="208">
      <c r="B208" s="7"/>
      <c r="C208" s="43"/>
      <c r="D208" s="43"/>
    </row>
    <row r="209">
      <c r="B209" s="7"/>
      <c r="C209" s="43"/>
      <c r="D209" s="43"/>
    </row>
    <row r="210">
      <c r="B210" s="7"/>
      <c r="C210" s="43"/>
      <c r="D210" s="43"/>
    </row>
    <row r="211">
      <c r="B211" s="7"/>
      <c r="C211" s="43"/>
      <c r="D211" s="43"/>
    </row>
    <row r="212">
      <c r="B212" s="7"/>
      <c r="C212" s="43"/>
      <c r="D212" s="43"/>
    </row>
    <row r="213">
      <c r="B213" s="7"/>
      <c r="C213" s="43"/>
      <c r="D213" s="43"/>
    </row>
    <row r="214">
      <c r="B214" s="7"/>
      <c r="C214" s="43"/>
      <c r="D214" s="43"/>
    </row>
    <row r="215">
      <c r="B215" s="7"/>
      <c r="C215" s="43"/>
      <c r="D215" s="43"/>
    </row>
    <row r="216">
      <c r="B216" s="7"/>
      <c r="C216" s="43"/>
      <c r="D216" s="43"/>
    </row>
    <row r="217">
      <c r="B217" s="7"/>
      <c r="C217" s="43"/>
      <c r="D217" s="43"/>
    </row>
    <row r="218">
      <c r="B218" s="7"/>
      <c r="C218" s="43"/>
      <c r="D218" s="43"/>
    </row>
    <row r="219">
      <c r="B219" s="7"/>
      <c r="C219" s="43"/>
      <c r="D219" s="43"/>
    </row>
    <row r="220">
      <c r="B220" s="7"/>
      <c r="C220" s="43"/>
      <c r="D220" s="43"/>
    </row>
    <row r="221">
      <c r="B221" s="7"/>
      <c r="C221" s="43"/>
      <c r="D221" s="43"/>
    </row>
    <row r="222">
      <c r="B222" s="7"/>
      <c r="C222" s="43"/>
      <c r="D222" s="43"/>
    </row>
    <row r="223">
      <c r="B223" s="7"/>
      <c r="C223" s="43"/>
      <c r="D223" s="43"/>
    </row>
    <row r="224">
      <c r="B224" s="7"/>
      <c r="C224" s="43"/>
      <c r="D224" s="43"/>
    </row>
    <row r="225">
      <c r="B225" s="7"/>
      <c r="C225" s="43"/>
      <c r="D225" s="43"/>
    </row>
    <row r="226">
      <c r="B226" s="7"/>
      <c r="C226" s="43"/>
      <c r="D226" s="43"/>
    </row>
    <row r="227">
      <c r="B227" s="7"/>
      <c r="C227" s="43"/>
      <c r="D227" s="43"/>
    </row>
    <row r="228">
      <c r="B228" s="7"/>
      <c r="C228" s="43"/>
      <c r="D228" s="43"/>
    </row>
    <row r="229">
      <c r="B229" s="7"/>
      <c r="C229" s="43"/>
      <c r="D229" s="43"/>
    </row>
    <row r="230">
      <c r="B230" s="7"/>
      <c r="C230" s="43"/>
      <c r="D230" s="43"/>
    </row>
    <row r="231">
      <c r="B231" s="7"/>
      <c r="C231" s="43"/>
      <c r="D231" s="43"/>
    </row>
    <row r="232">
      <c r="B232" s="7"/>
      <c r="C232" s="43"/>
      <c r="D232" s="43"/>
    </row>
    <row r="233">
      <c r="B233" s="7"/>
      <c r="C233" s="43"/>
      <c r="D233" s="43"/>
    </row>
    <row r="234">
      <c r="B234" s="7"/>
      <c r="C234" s="43"/>
      <c r="D234" s="43"/>
    </row>
    <row r="235">
      <c r="B235" s="7"/>
      <c r="C235" s="43"/>
      <c r="D235" s="43"/>
    </row>
    <row r="236">
      <c r="B236" s="7"/>
      <c r="C236" s="43"/>
      <c r="D236" s="43"/>
    </row>
    <row r="237">
      <c r="B237" s="7"/>
      <c r="C237" s="43"/>
      <c r="D237" s="43"/>
    </row>
    <row r="238">
      <c r="B238" s="7"/>
      <c r="C238" s="43"/>
      <c r="D238" s="43"/>
    </row>
    <row r="239">
      <c r="B239" s="7"/>
      <c r="C239" s="43"/>
      <c r="D239" s="43"/>
    </row>
    <row r="240">
      <c r="B240" s="7"/>
      <c r="C240" s="43"/>
      <c r="D240" s="43"/>
    </row>
    <row r="241">
      <c r="B241" s="7"/>
      <c r="C241" s="43"/>
      <c r="D241" s="43"/>
    </row>
    <row r="242">
      <c r="B242" s="7"/>
      <c r="C242" s="43"/>
      <c r="D242" s="43"/>
    </row>
    <row r="243">
      <c r="B243" s="7"/>
      <c r="C243" s="43"/>
      <c r="D243" s="43"/>
    </row>
    <row r="244">
      <c r="B244" s="7"/>
      <c r="C244" s="43"/>
      <c r="D244" s="43"/>
    </row>
    <row r="245">
      <c r="B245" s="7"/>
      <c r="C245" s="43"/>
      <c r="D245" s="43"/>
    </row>
    <row r="246">
      <c r="B246" s="7"/>
      <c r="C246" s="43"/>
      <c r="D246" s="43"/>
    </row>
    <row r="247">
      <c r="B247" s="7"/>
      <c r="C247" s="43"/>
      <c r="D247" s="43"/>
    </row>
    <row r="248">
      <c r="B248" s="7"/>
      <c r="C248" s="43"/>
      <c r="D248" s="43"/>
    </row>
    <row r="249">
      <c r="B249" s="7"/>
      <c r="C249" s="43"/>
      <c r="D249" s="43"/>
    </row>
    <row r="250">
      <c r="B250" s="7"/>
      <c r="C250" s="43"/>
      <c r="D250" s="43"/>
    </row>
    <row r="251">
      <c r="B251" s="7"/>
      <c r="C251" s="43"/>
      <c r="D251" s="43"/>
    </row>
    <row r="252">
      <c r="B252" s="7"/>
      <c r="C252" s="43"/>
      <c r="D252" s="43"/>
    </row>
    <row r="253">
      <c r="B253" s="7"/>
      <c r="C253" s="43"/>
      <c r="D253" s="43"/>
    </row>
    <row r="254">
      <c r="B254" s="7"/>
      <c r="C254" s="43"/>
      <c r="D254" s="43"/>
    </row>
    <row r="255">
      <c r="B255" s="7"/>
      <c r="C255" s="43"/>
      <c r="D255" s="43"/>
    </row>
    <row r="256">
      <c r="B256" s="7"/>
      <c r="C256" s="43"/>
      <c r="D256" s="43"/>
    </row>
    <row r="257">
      <c r="B257" s="7"/>
      <c r="C257" s="43"/>
      <c r="D257" s="43"/>
    </row>
    <row r="258">
      <c r="B258" s="7"/>
      <c r="C258" s="43"/>
      <c r="D258" s="43"/>
    </row>
    <row r="259">
      <c r="B259" s="7"/>
      <c r="C259" s="43"/>
      <c r="D259" s="43"/>
    </row>
    <row r="260">
      <c r="B260" s="7"/>
      <c r="C260" s="43"/>
      <c r="D260" s="43"/>
    </row>
    <row r="261">
      <c r="B261" s="7"/>
      <c r="C261" s="43"/>
      <c r="D261" s="43"/>
    </row>
    <row r="262">
      <c r="B262" s="7"/>
      <c r="C262" s="43"/>
      <c r="D262" s="43"/>
    </row>
    <row r="263">
      <c r="B263" s="7"/>
      <c r="C263" s="43"/>
      <c r="D263" s="43"/>
    </row>
    <row r="264">
      <c r="B264" s="7"/>
      <c r="C264" s="43"/>
      <c r="D264" s="43"/>
    </row>
    <row r="265">
      <c r="B265" s="7"/>
      <c r="C265" s="43"/>
      <c r="D265" s="43"/>
    </row>
    <row r="266">
      <c r="B266" s="7"/>
      <c r="C266" s="43"/>
      <c r="D266" s="43"/>
    </row>
    <row r="267">
      <c r="B267" s="7"/>
      <c r="C267" s="43"/>
      <c r="D267" s="43"/>
    </row>
    <row r="268">
      <c r="B268" s="7"/>
      <c r="C268" s="43"/>
      <c r="D268" s="43"/>
    </row>
    <row r="269">
      <c r="B269" s="7"/>
      <c r="C269" s="43"/>
      <c r="D269" s="43"/>
    </row>
    <row r="270">
      <c r="B270" s="7"/>
      <c r="C270" s="43"/>
      <c r="D270" s="43"/>
    </row>
    <row r="271">
      <c r="B271" s="7"/>
      <c r="C271" s="43"/>
      <c r="D271" s="43"/>
    </row>
    <row r="272">
      <c r="B272" s="7"/>
      <c r="C272" s="43"/>
      <c r="D272" s="43"/>
    </row>
    <row r="273">
      <c r="B273" s="7"/>
      <c r="C273" s="43"/>
      <c r="D273" s="43"/>
    </row>
    <row r="274">
      <c r="B274" s="7"/>
      <c r="C274" s="43"/>
      <c r="D274" s="43"/>
    </row>
    <row r="275">
      <c r="B275" s="7"/>
      <c r="C275" s="43"/>
      <c r="D275" s="43"/>
    </row>
    <row r="276">
      <c r="B276" s="7"/>
      <c r="C276" s="43"/>
      <c r="D276" s="43"/>
    </row>
    <row r="277">
      <c r="B277" s="7"/>
      <c r="C277" s="43"/>
      <c r="D277" s="43"/>
    </row>
    <row r="278">
      <c r="B278" s="7"/>
      <c r="C278" s="43"/>
      <c r="D278" s="43"/>
    </row>
    <row r="279">
      <c r="B279" s="7"/>
      <c r="C279" s="43"/>
      <c r="D279" s="43"/>
    </row>
    <row r="280">
      <c r="B280" s="7"/>
      <c r="C280" s="43"/>
      <c r="D280" s="43"/>
    </row>
    <row r="281">
      <c r="B281" s="7"/>
      <c r="C281" s="43"/>
      <c r="D281" s="43"/>
    </row>
    <row r="282">
      <c r="B282" s="7"/>
      <c r="C282" s="43"/>
      <c r="D282" s="43"/>
    </row>
    <row r="283">
      <c r="B283" s="7"/>
      <c r="C283" s="43"/>
      <c r="D283" s="43"/>
    </row>
    <row r="284">
      <c r="B284" s="7"/>
      <c r="C284" s="43"/>
      <c r="D284" s="43"/>
    </row>
    <row r="285">
      <c r="B285" s="7"/>
      <c r="C285" s="43"/>
      <c r="D285" s="43"/>
    </row>
    <row r="286">
      <c r="B286" s="7"/>
      <c r="C286" s="43"/>
      <c r="D286" s="43"/>
    </row>
    <row r="287">
      <c r="B287" s="7"/>
      <c r="C287" s="43"/>
      <c r="D287" s="43"/>
    </row>
    <row r="288">
      <c r="B288" s="7"/>
      <c r="C288" s="43"/>
      <c r="D288" s="43"/>
    </row>
    <row r="289">
      <c r="B289" s="7"/>
      <c r="C289" s="43"/>
      <c r="D289" s="43"/>
    </row>
    <row r="290">
      <c r="B290" s="7"/>
      <c r="C290" s="43"/>
      <c r="D290" s="43"/>
    </row>
    <row r="291">
      <c r="B291" s="7"/>
      <c r="C291" s="43"/>
      <c r="D291" s="43"/>
    </row>
    <row r="292">
      <c r="B292" s="7"/>
      <c r="C292" s="43"/>
      <c r="D292" s="43"/>
    </row>
    <row r="293">
      <c r="B293" s="7"/>
      <c r="C293" s="43"/>
      <c r="D293" s="43"/>
    </row>
    <row r="294">
      <c r="B294" s="7"/>
      <c r="C294" s="43"/>
      <c r="D294" s="43"/>
    </row>
    <row r="295">
      <c r="B295" s="7"/>
      <c r="C295" s="43"/>
      <c r="D295" s="43"/>
    </row>
    <row r="296">
      <c r="B296" s="7"/>
      <c r="C296" s="43"/>
      <c r="D296" s="43"/>
    </row>
    <row r="297">
      <c r="B297" s="7"/>
      <c r="C297" s="43"/>
      <c r="D297" s="43"/>
    </row>
    <row r="298">
      <c r="B298" s="7"/>
      <c r="C298" s="43"/>
      <c r="D298" s="43"/>
    </row>
    <row r="299">
      <c r="B299" s="7"/>
      <c r="C299" s="43"/>
      <c r="D299" s="43"/>
    </row>
    <row r="300">
      <c r="B300" s="7"/>
      <c r="C300" s="43"/>
      <c r="D300" s="43"/>
    </row>
    <row r="301">
      <c r="B301" s="7"/>
      <c r="C301" s="43"/>
      <c r="D301" s="43"/>
    </row>
    <row r="302">
      <c r="B302" s="7"/>
      <c r="C302" s="43"/>
      <c r="D302" s="43"/>
    </row>
    <row r="303">
      <c r="B303" s="7"/>
      <c r="C303" s="43"/>
      <c r="D303" s="43"/>
    </row>
    <row r="304">
      <c r="B304" s="7"/>
      <c r="C304" s="43"/>
      <c r="D304" s="43"/>
    </row>
    <row r="305">
      <c r="B305" s="7"/>
      <c r="C305" s="43"/>
      <c r="D305" s="43"/>
    </row>
    <row r="306">
      <c r="B306" s="7"/>
      <c r="C306" s="43"/>
      <c r="D306" s="43"/>
    </row>
    <row r="307">
      <c r="B307" s="7"/>
      <c r="C307" s="43"/>
      <c r="D307" s="43"/>
    </row>
    <row r="308">
      <c r="B308" s="7"/>
      <c r="C308" s="43"/>
      <c r="D308" s="43"/>
    </row>
    <row r="309">
      <c r="B309" s="7"/>
      <c r="C309" s="43"/>
      <c r="D309" s="43"/>
    </row>
    <row r="310">
      <c r="B310" s="7"/>
      <c r="C310" s="43"/>
      <c r="D310" s="43"/>
    </row>
    <row r="311">
      <c r="B311" s="7"/>
      <c r="C311" s="43"/>
      <c r="D311" s="43"/>
    </row>
    <row r="312">
      <c r="B312" s="7"/>
      <c r="C312" s="43"/>
      <c r="D312" s="43"/>
    </row>
    <row r="313">
      <c r="B313" s="7"/>
      <c r="C313" s="43"/>
      <c r="D313" s="43"/>
    </row>
    <row r="314">
      <c r="B314" s="7"/>
      <c r="C314" s="43"/>
      <c r="D314" s="43"/>
    </row>
    <row r="315">
      <c r="B315" s="7"/>
      <c r="C315" s="43"/>
      <c r="D315" s="43"/>
    </row>
    <row r="316">
      <c r="B316" s="7"/>
      <c r="C316" s="43"/>
      <c r="D316" s="43"/>
    </row>
    <row r="317">
      <c r="B317" s="7"/>
      <c r="C317" s="43"/>
      <c r="D317" s="43"/>
    </row>
    <row r="318">
      <c r="B318" s="7"/>
      <c r="C318" s="43"/>
      <c r="D318" s="43"/>
    </row>
    <row r="319">
      <c r="B319" s="7"/>
      <c r="C319" s="43"/>
      <c r="D319" s="43"/>
    </row>
    <row r="320">
      <c r="B320" s="7"/>
      <c r="C320" s="43"/>
      <c r="D320" s="43"/>
    </row>
    <row r="321">
      <c r="B321" s="7"/>
      <c r="C321" s="43"/>
      <c r="D321" s="43"/>
    </row>
    <row r="322">
      <c r="B322" s="7"/>
      <c r="C322" s="43"/>
      <c r="D322" s="43"/>
    </row>
    <row r="323">
      <c r="B323" s="7"/>
      <c r="C323" s="43"/>
      <c r="D323" s="43"/>
    </row>
    <row r="324">
      <c r="B324" s="7"/>
      <c r="C324" s="43"/>
      <c r="D324" s="43"/>
    </row>
    <row r="325">
      <c r="B325" s="7"/>
      <c r="C325" s="43"/>
      <c r="D325" s="43"/>
    </row>
    <row r="326">
      <c r="B326" s="7"/>
      <c r="C326" s="43"/>
      <c r="D326" s="43"/>
    </row>
    <row r="327">
      <c r="B327" s="7"/>
      <c r="C327" s="43"/>
      <c r="D327" s="43"/>
    </row>
    <row r="328">
      <c r="B328" s="7"/>
      <c r="C328" s="43"/>
      <c r="D328" s="43"/>
    </row>
    <row r="329">
      <c r="B329" s="7"/>
      <c r="C329" s="43"/>
      <c r="D329" s="43"/>
    </row>
    <row r="330">
      <c r="B330" s="7"/>
      <c r="C330" s="43"/>
      <c r="D330" s="43"/>
    </row>
    <row r="331">
      <c r="B331" s="7"/>
      <c r="C331" s="43"/>
      <c r="D331" s="43"/>
    </row>
    <row r="332">
      <c r="B332" s="7"/>
      <c r="C332" s="43"/>
      <c r="D332" s="43"/>
    </row>
    <row r="333">
      <c r="B333" s="7"/>
      <c r="C333" s="43"/>
      <c r="D333" s="43"/>
    </row>
    <row r="334">
      <c r="B334" s="7"/>
      <c r="C334" s="43"/>
      <c r="D334" s="43"/>
    </row>
    <row r="335">
      <c r="B335" s="7"/>
      <c r="C335" s="43"/>
      <c r="D335" s="43"/>
    </row>
    <row r="336">
      <c r="B336" s="7"/>
      <c r="C336" s="43"/>
      <c r="D336" s="43"/>
    </row>
    <row r="337">
      <c r="B337" s="7"/>
      <c r="C337" s="43"/>
      <c r="D337" s="43"/>
    </row>
    <row r="338">
      <c r="B338" s="7"/>
      <c r="C338" s="43"/>
      <c r="D338" s="43"/>
    </row>
    <row r="339">
      <c r="B339" s="7"/>
      <c r="C339" s="43"/>
      <c r="D339" s="43"/>
    </row>
    <row r="340">
      <c r="B340" s="7"/>
      <c r="C340" s="43"/>
      <c r="D340" s="43"/>
    </row>
    <row r="341">
      <c r="B341" s="7"/>
      <c r="C341" s="43"/>
      <c r="D341" s="43"/>
    </row>
    <row r="342">
      <c r="B342" s="7"/>
      <c r="C342" s="43"/>
      <c r="D342" s="43"/>
    </row>
    <row r="343">
      <c r="B343" s="7"/>
      <c r="C343" s="43"/>
      <c r="D343" s="43"/>
    </row>
    <row r="344">
      <c r="B344" s="7"/>
      <c r="C344" s="43"/>
      <c r="D344" s="43"/>
    </row>
    <row r="345">
      <c r="B345" s="7"/>
      <c r="C345" s="43"/>
      <c r="D345" s="43"/>
    </row>
    <row r="346">
      <c r="B346" s="7"/>
      <c r="C346" s="43"/>
      <c r="D346" s="43"/>
    </row>
    <row r="347">
      <c r="B347" s="7"/>
      <c r="C347" s="43"/>
      <c r="D347" s="43"/>
    </row>
    <row r="348">
      <c r="B348" s="7"/>
      <c r="C348" s="43"/>
      <c r="D348" s="43"/>
    </row>
    <row r="349">
      <c r="B349" s="7"/>
      <c r="C349" s="43"/>
      <c r="D349" s="43"/>
    </row>
    <row r="350">
      <c r="B350" s="7"/>
      <c r="C350" s="43"/>
      <c r="D350" s="43"/>
    </row>
    <row r="351">
      <c r="B351" s="7"/>
      <c r="C351" s="43"/>
      <c r="D351" s="43"/>
    </row>
    <row r="352">
      <c r="B352" s="7"/>
      <c r="C352" s="43"/>
      <c r="D352" s="43"/>
    </row>
    <row r="353">
      <c r="B353" s="7"/>
      <c r="C353" s="43"/>
      <c r="D353" s="43"/>
    </row>
    <row r="354">
      <c r="B354" s="7"/>
      <c r="C354" s="43"/>
      <c r="D354" s="43"/>
    </row>
    <row r="355">
      <c r="B355" s="7"/>
      <c r="C355" s="43"/>
      <c r="D355" s="43"/>
    </row>
    <row r="356">
      <c r="B356" s="7"/>
      <c r="C356" s="43"/>
      <c r="D356" s="43"/>
    </row>
    <row r="357">
      <c r="B357" s="7"/>
      <c r="C357" s="43"/>
      <c r="D357" s="43"/>
    </row>
    <row r="358">
      <c r="B358" s="7"/>
      <c r="C358" s="43"/>
      <c r="D358" s="43"/>
    </row>
    <row r="359">
      <c r="B359" s="7"/>
      <c r="C359" s="43"/>
      <c r="D359" s="43"/>
    </row>
    <row r="360">
      <c r="B360" s="7"/>
      <c r="C360" s="43"/>
      <c r="D360" s="43"/>
    </row>
    <row r="361">
      <c r="B361" s="7"/>
      <c r="C361" s="43"/>
      <c r="D361" s="43"/>
    </row>
    <row r="362">
      <c r="B362" s="7"/>
      <c r="C362" s="43"/>
      <c r="D362" s="43"/>
    </row>
    <row r="363">
      <c r="B363" s="7"/>
      <c r="C363" s="43"/>
      <c r="D363" s="43"/>
    </row>
    <row r="364">
      <c r="B364" s="7"/>
      <c r="C364" s="43"/>
      <c r="D364" s="43"/>
    </row>
    <row r="365">
      <c r="B365" s="7"/>
      <c r="C365" s="43"/>
      <c r="D365" s="43"/>
    </row>
    <row r="366">
      <c r="B366" s="7"/>
      <c r="C366" s="43"/>
      <c r="D366" s="43"/>
    </row>
    <row r="367">
      <c r="B367" s="7"/>
      <c r="C367" s="43"/>
      <c r="D367" s="43"/>
    </row>
    <row r="368">
      <c r="B368" s="7"/>
      <c r="C368" s="43"/>
      <c r="D368" s="43"/>
    </row>
    <row r="369">
      <c r="B369" s="7"/>
      <c r="C369" s="43"/>
      <c r="D369" s="43"/>
    </row>
    <row r="370">
      <c r="B370" s="7"/>
      <c r="C370" s="43"/>
      <c r="D370" s="43"/>
    </row>
    <row r="371">
      <c r="B371" s="7"/>
      <c r="C371" s="43"/>
      <c r="D371" s="43"/>
    </row>
    <row r="372">
      <c r="B372" s="7"/>
      <c r="C372" s="43"/>
      <c r="D372" s="43"/>
    </row>
    <row r="373">
      <c r="B373" s="7"/>
      <c r="C373" s="43"/>
      <c r="D373" s="43"/>
    </row>
    <row r="374">
      <c r="B374" s="7"/>
      <c r="C374" s="43"/>
      <c r="D374" s="43"/>
    </row>
    <row r="375">
      <c r="B375" s="7"/>
      <c r="C375" s="43"/>
      <c r="D375" s="43"/>
    </row>
    <row r="376">
      <c r="B376" s="7"/>
      <c r="C376" s="43"/>
      <c r="D376" s="43"/>
    </row>
    <row r="377">
      <c r="B377" s="7"/>
      <c r="C377" s="43"/>
      <c r="D377" s="43"/>
    </row>
    <row r="378">
      <c r="B378" s="7"/>
      <c r="C378" s="43"/>
      <c r="D378" s="43"/>
    </row>
    <row r="379">
      <c r="B379" s="7"/>
      <c r="C379" s="43"/>
      <c r="D379" s="43"/>
    </row>
    <row r="380">
      <c r="B380" s="7"/>
      <c r="C380" s="43"/>
      <c r="D380" s="43"/>
    </row>
    <row r="381">
      <c r="B381" s="7"/>
      <c r="C381" s="43"/>
      <c r="D381" s="43"/>
    </row>
    <row r="382">
      <c r="B382" s="7"/>
      <c r="C382" s="43"/>
      <c r="D382" s="43"/>
    </row>
    <row r="383">
      <c r="B383" s="7"/>
      <c r="C383" s="43"/>
      <c r="D383" s="43"/>
    </row>
    <row r="384">
      <c r="B384" s="7"/>
      <c r="C384" s="43"/>
      <c r="D384" s="43"/>
    </row>
    <row r="385">
      <c r="B385" s="7"/>
      <c r="C385" s="43"/>
      <c r="D385" s="43"/>
    </row>
    <row r="386">
      <c r="B386" s="7"/>
      <c r="C386" s="43"/>
      <c r="D386" s="43"/>
    </row>
    <row r="387">
      <c r="B387" s="7"/>
      <c r="C387" s="43"/>
      <c r="D387" s="43"/>
    </row>
    <row r="388">
      <c r="B388" s="7"/>
      <c r="C388" s="43"/>
      <c r="D388" s="43"/>
    </row>
    <row r="389">
      <c r="B389" s="7"/>
      <c r="C389" s="43"/>
      <c r="D389" s="43"/>
    </row>
    <row r="390">
      <c r="B390" s="7"/>
      <c r="C390" s="43"/>
      <c r="D390" s="43"/>
    </row>
    <row r="391">
      <c r="B391" s="7"/>
      <c r="C391" s="43"/>
      <c r="D391" s="43"/>
    </row>
    <row r="392">
      <c r="B392" s="7"/>
      <c r="C392" s="43"/>
      <c r="D392" s="43"/>
    </row>
    <row r="393">
      <c r="B393" s="7"/>
      <c r="C393" s="43"/>
      <c r="D393" s="43"/>
    </row>
    <row r="394">
      <c r="B394" s="7"/>
      <c r="C394" s="43"/>
      <c r="D394" s="43"/>
    </row>
    <row r="395">
      <c r="B395" s="7"/>
      <c r="C395" s="43"/>
      <c r="D395" s="43"/>
    </row>
    <row r="396">
      <c r="B396" s="7"/>
      <c r="C396" s="43"/>
      <c r="D396" s="43"/>
    </row>
    <row r="397">
      <c r="B397" s="7"/>
      <c r="C397" s="43"/>
      <c r="D397" s="43"/>
    </row>
    <row r="398">
      <c r="B398" s="7"/>
      <c r="C398" s="43"/>
      <c r="D398" s="43"/>
    </row>
    <row r="399">
      <c r="B399" s="7"/>
      <c r="C399" s="43"/>
      <c r="D399" s="43"/>
    </row>
    <row r="400">
      <c r="B400" s="7"/>
      <c r="C400" s="43"/>
      <c r="D400" s="43"/>
    </row>
    <row r="401">
      <c r="B401" s="7"/>
      <c r="C401" s="43"/>
      <c r="D401" s="43"/>
    </row>
    <row r="402">
      <c r="B402" s="7"/>
      <c r="C402" s="43"/>
      <c r="D402" s="43"/>
    </row>
    <row r="403">
      <c r="B403" s="7"/>
      <c r="C403" s="43"/>
      <c r="D403" s="43"/>
    </row>
    <row r="404">
      <c r="B404" s="7"/>
      <c r="C404" s="43"/>
      <c r="D404" s="43"/>
    </row>
    <row r="405">
      <c r="B405" s="7"/>
      <c r="C405" s="43"/>
      <c r="D405" s="43"/>
    </row>
    <row r="406">
      <c r="B406" s="7"/>
      <c r="C406" s="43"/>
      <c r="D406" s="43"/>
    </row>
    <row r="407">
      <c r="B407" s="7"/>
      <c r="C407" s="43"/>
      <c r="D407" s="43"/>
    </row>
    <row r="408">
      <c r="B408" s="7"/>
      <c r="C408" s="43"/>
      <c r="D408" s="43"/>
    </row>
    <row r="409">
      <c r="B409" s="7"/>
      <c r="C409" s="43"/>
      <c r="D409" s="43"/>
    </row>
    <row r="410">
      <c r="B410" s="7"/>
      <c r="C410" s="43"/>
      <c r="D410" s="43"/>
    </row>
    <row r="411">
      <c r="B411" s="7"/>
      <c r="C411" s="43"/>
      <c r="D411" s="43"/>
    </row>
    <row r="412">
      <c r="B412" s="7"/>
      <c r="C412" s="43"/>
      <c r="D412" s="43"/>
    </row>
    <row r="413">
      <c r="B413" s="7"/>
      <c r="C413" s="43"/>
      <c r="D413" s="43"/>
    </row>
    <row r="414">
      <c r="B414" s="7"/>
      <c r="C414" s="43"/>
      <c r="D414" s="43"/>
    </row>
    <row r="415">
      <c r="B415" s="7"/>
      <c r="C415" s="43"/>
      <c r="D415" s="43"/>
    </row>
    <row r="416">
      <c r="B416" s="7"/>
      <c r="C416" s="43"/>
      <c r="D416" s="43"/>
    </row>
    <row r="417">
      <c r="B417" s="7"/>
      <c r="C417" s="43"/>
      <c r="D417" s="43"/>
    </row>
    <row r="418">
      <c r="B418" s="7"/>
      <c r="C418" s="43"/>
      <c r="D418" s="43"/>
    </row>
    <row r="419">
      <c r="B419" s="7"/>
      <c r="C419" s="43"/>
      <c r="D419" s="43"/>
    </row>
    <row r="420">
      <c r="B420" s="7"/>
      <c r="C420" s="43"/>
      <c r="D420" s="43"/>
    </row>
    <row r="421">
      <c r="B421" s="7"/>
      <c r="C421" s="43"/>
      <c r="D421" s="43"/>
    </row>
    <row r="422">
      <c r="B422" s="7"/>
      <c r="C422" s="43"/>
      <c r="D422" s="43"/>
    </row>
    <row r="423">
      <c r="B423" s="7"/>
      <c r="C423" s="43"/>
      <c r="D423" s="43"/>
    </row>
    <row r="424">
      <c r="B424" s="7"/>
      <c r="C424" s="43"/>
      <c r="D424" s="43"/>
    </row>
    <row r="425">
      <c r="B425" s="7"/>
      <c r="C425" s="43"/>
      <c r="D425" s="43"/>
    </row>
    <row r="426">
      <c r="B426" s="7"/>
      <c r="C426" s="43"/>
      <c r="D426" s="43"/>
    </row>
    <row r="427">
      <c r="B427" s="7"/>
      <c r="C427" s="43"/>
      <c r="D427" s="43"/>
    </row>
    <row r="428">
      <c r="B428" s="7"/>
      <c r="C428" s="43"/>
      <c r="D428" s="43"/>
    </row>
    <row r="429">
      <c r="B429" s="7"/>
      <c r="C429" s="43"/>
      <c r="D429" s="43"/>
    </row>
    <row r="430">
      <c r="B430" s="7"/>
      <c r="C430" s="43"/>
      <c r="D430" s="43"/>
    </row>
    <row r="431">
      <c r="B431" s="7"/>
      <c r="C431" s="43"/>
      <c r="D431" s="43"/>
    </row>
    <row r="432">
      <c r="B432" s="7"/>
      <c r="C432" s="43"/>
      <c r="D432" s="43"/>
    </row>
    <row r="433">
      <c r="B433" s="7"/>
      <c r="C433" s="43"/>
      <c r="D433" s="43"/>
    </row>
    <row r="434">
      <c r="B434" s="7"/>
      <c r="C434" s="43"/>
      <c r="D434" s="43"/>
    </row>
    <row r="435">
      <c r="B435" s="7"/>
      <c r="C435" s="43"/>
      <c r="D435" s="43"/>
    </row>
    <row r="436">
      <c r="B436" s="7"/>
      <c r="C436" s="43"/>
      <c r="D436" s="43"/>
    </row>
    <row r="437">
      <c r="B437" s="7"/>
      <c r="C437" s="43"/>
      <c r="D437" s="43"/>
    </row>
    <row r="438">
      <c r="B438" s="7"/>
      <c r="C438" s="43"/>
      <c r="D438" s="43"/>
    </row>
    <row r="439">
      <c r="B439" s="7"/>
      <c r="C439" s="43"/>
      <c r="D439" s="43"/>
    </row>
    <row r="440">
      <c r="B440" s="7"/>
      <c r="C440" s="43"/>
      <c r="D440" s="43"/>
    </row>
    <row r="441">
      <c r="B441" s="7"/>
      <c r="C441" s="43"/>
      <c r="D441" s="43"/>
    </row>
    <row r="442">
      <c r="B442" s="7"/>
      <c r="C442" s="43"/>
      <c r="D442" s="43"/>
    </row>
    <row r="443">
      <c r="B443" s="7"/>
      <c r="C443" s="43"/>
      <c r="D443" s="43"/>
    </row>
    <row r="444">
      <c r="B444" s="7"/>
      <c r="C444" s="43"/>
      <c r="D444" s="43"/>
    </row>
    <row r="445">
      <c r="B445" s="7"/>
      <c r="C445" s="43"/>
      <c r="D445" s="43"/>
    </row>
    <row r="446">
      <c r="B446" s="7"/>
      <c r="C446" s="43"/>
      <c r="D446" s="43"/>
    </row>
    <row r="447">
      <c r="B447" s="7"/>
      <c r="C447" s="43"/>
      <c r="D447" s="43"/>
    </row>
    <row r="448">
      <c r="B448" s="7"/>
      <c r="C448" s="43"/>
      <c r="D448" s="43"/>
    </row>
    <row r="449">
      <c r="B449" s="7"/>
      <c r="C449" s="43"/>
      <c r="D449" s="43"/>
    </row>
    <row r="450">
      <c r="B450" s="7"/>
      <c r="C450" s="43"/>
      <c r="D450" s="43"/>
    </row>
    <row r="451">
      <c r="B451" s="7"/>
      <c r="C451" s="43"/>
      <c r="D451" s="43"/>
    </row>
    <row r="452">
      <c r="B452" s="7"/>
      <c r="C452" s="43"/>
      <c r="D452" s="43"/>
    </row>
    <row r="453">
      <c r="B453" s="7"/>
      <c r="C453" s="43"/>
      <c r="D453" s="43"/>
    </row>
    <row r="454">
      <c r="B454" s="7"/>
      <c r="C454" s="43"/>
      <c r="D454" s="43"/>
    </row>
    <row r="455">
      <c r="B455" s="7"/>
      <c r="C455" s="43"/>
      <c r="D455" s="43"/>
    </row>
    <row r="456">
      <c r="B456" s="7"/>
      <c r="C456" s="43"/>
      <c r="D456" s="43"/>
    </row>
    <row r="457">
      <c r="B457" s="7"/>
      <c r="C457" s="43"/>
      <c r="D457" s="43"/>
    </row>
    <row r="458">
      <c r="B458" s="7"/>
      <c r="C458" s="43"/>
      <c r="D458" s="43"/>
    </row>
    <row r="459">
      <c r="B459" s="7"/>
      <c r="C459" s="43"/>
      <c r="D459" s="43"/>
    </row>
    <row r="460">
      <c r="B460" s="7"/>
      <c r="C460" s="43"/>
      <c r="D460" s="43"/>
    </row>
    <row r="461">
      <c r="B461" s="7"/>
      <c r="C461" s="43"/>
      <c r="D461" s="43"/>
    </row>
    <row r="462">
      <c r="B462" s="7"/>
      <c r="C462" s="43"/>
      <c r="D462" s="43"/>
    </row>
    <row r="463">
      <c r="B463" s="7"/>
      <c r="C463" s="43"/>
      <c r="D463" s="43"/>
    </row>
    <row r="464">
      <c r="B464" s="7"/>
      <c r="C464" s="43"/>
      <c r="D464" s="43"/>
    </row>
    <row r="465">
      <c r="B465" s="7"/>
      <c r="C465" s="43"/>
      <c r="D465" s="43"/>
    </row>
    <row r="466">
      <c r="B466" s="7"/>
      <c r="C466" s="43"/>
      <c r="D466" s="43"/>
    </row>
    <row r="467">
      <c r="B467" s="7"/>
      <c r="C467" s="43"/>
      <c r="D467" s="43"/>
    </row>
    <row r="468">
      <c r="B468" s="7"/>
      <c r="C468" s="43"/>
      <c r="D468" s="43"/>
    </row>
    <row r="469">
      <c r="B469" s="7"/>
      <c r="C469" s="43"/>
      <c r="D469" s="43"/>
    </row>
    <row r="470">
      <c r="B470" s="7"/>
      <c r="C470" s="43"/>
      <c r="D470" s="43"/>
    </row>
    <row r="471">
      <c r="B471" s="7"/>
      <c r="C471" s="43"/>
      <c r="D471" s="43"/>
    </row>
    <row r="472">
      <c r="B472" s="7"/>
      <c r="C472" s="43"/>
      <c r="D472" s="43"/>
    </row>
    <row r="473">
      <c r="B473" s="7"/>
      <c r="C473" s="43"/>
      <c r="D473" s="43"/>
    </row>
    <row r="474">
      <c r="B474" s="7"/>
      <c r="C474" s="43"/>
      <c r="D474" s="43"/>
    </row>
    <row r="475">
      <c r="B475" s="7"/>
      <c r="C475" s="43"/>
      <c r="D475" s="43"/>
    </row>
    <row r="476">
      <c r="B476" s="7"/>
      <c r="C476" s="43"/>
      <c r="D476" s="43"/>
    </row>
    <row r="477">
      <c r="B477" s="7"/>
      <c r="C477" s="43"/>
      <c r="D477" s="43"/>
    </row>
    <row r="478">
      <c r="B478" s="7"/>
      <c r="C478" s="43"/>
      <c r="D478" s="43"/>
    </row>
    <row r="479">
      <c r="B479" s="7"/>
      <c r="C479" s="43"/>
      <c r="D479" s="43"/>
    </row>
    <row r="480">
      <c r="B480" s="7"/>
      <c r="C480" s="43"/>
      <c r="D480" s="43"/>
    </row>
    <row r="481">
      <c r="B481" s="7"/>
      <c r="C481" s="43"/>
      <c r="D481" s="43"/>
    </row>
    <row r="482">
      <c r="B482" s="7"/>
      <c r="C482" s="43"/>
      <c r="D482" s="43"/>
    </row>
    <row r="483">
      <c r="B483" s="7"/>
      <c r="C483" s="43"/>
      <c r="D483" s="43"/>
    </row>
    <row r="484">
      <c r="B484" s="7"/>
      <c r="C484" s="43"/>
      <c r="D484" s="43"/>
    </row>
    <row r="485">
      <c r="B485" s="7"/>
      <c r="C485" s="43"/>
      <c r="D485" s="43"/>
    </row>
    <row r="486">
      <c r="B486" s="7"/>
      <c r="C486" s="43"/>
      <c r="D486" s="43"/>
    </row>
    <row r="487">
      <c r="B487" s="7"/>
      <c r="C487" s="43"/>
      <c r="D487" s="43"/>
    </row>
    <row r="488">
      <c r="B488" s="7"/>
      <c r="C488" s="43"/>
      <c r="D488" s="43"/>
    </row>
    <row r="489">
      <c r="B489" s="7"/>
      <c r="C489" s="43"/>
      <c r="D489" s="43"/>
    </row>
    <row r="490">
      <c r="B490" s="7"/>
      <c r="C490" s="43"/>
      <c r="D490" s="43"/>
    </row>
    <row r="491">
      <c r="B491" s="7"/>
      <c r="C491" s="43"/>
      <c r="D491" s="43"/>
    </row>
    <row r="492">
      <c r="B492" s="7"/>
      <c r="C492" s="43"/>
      <c r="D492" s="43"/>
    </row>
    <row r="493">
      <c r="B493" s="7"/>
      <c r="C493" s="43"/>
      <c r="D493" s="43"/>
    </row>
    <row r="494">
      <c r="B494" s="7"/>
      <c r="C494" s="43"/>
      <c r="D494" s="43"/>
    </row>
    <row r="495">
      <c r="B495" s="7"/>
      <c r="C495" s="43"/>
      <c r="D495" s="43"/>
    </row>
    <row r="496">
      <c r="B496" s="7"/>
      <c r="C496" s="43"/>
      <c r="D496" s="43"/>
    </row>
    <row r="497">
      <c r="B497" s="7"/>
      <c r="C497" s="43"/>
      <c r="D497" s="43"/>
    </row>
    <row r="498">
      <c r="B498" s="7"/>
      <c r="C498" s="43"/>
      <c r="D498" s="43"/>
    </row>
    <row r="499">
      <c r="B499" s="7"/>
      <c r="C499" s="43"/>
      <c r="D499" s="43"/>
    </row>
    <row r="500">
      <c r="B500" s="7"/>
      <c r="C500" s="43"/>
      <c r="D500" s="43"/>
    </row>
    <row r="501">
      <c r="B501" s="7"/>
      <c r="C501" s="43"/>
      <c r="D501" s="43"/>
    </row>
    <row r="502">
      <c r="B502" s="7"/>
      <c r="C502" s="43"/>
      <c r="D502" s="43"/>
    </row>
    <row r="503">
      <c r="B503" s="7"/>
      <c r="C503" s="43"/>
      <c r="D503" s="43"/>
    </row>
    <row r="504">
      <c r="B504" s="7"/>
      <c r="C504" s="43"/>
      <c r="D504" s="43"/>
    </row>
    <row r="505">
      <c r="B505" s="7"/>
      <c r="C505" s="43"/>
      <c r="D505" s="43"/>
    </row>
    <row r="506">
      <c r="B506" s="7"/>
      <c r="C506" s="43"/>
      <c r="D506" s="43"/>
    </row>
    <row r="507">
      <c r="B507" s="7"/>
      <c r="C507" s="43"/>
      <c r="D507" s="43"/>
    </row>
    <row r="508">
      <c r="B508" s="7"/>
      <c r="C508" s="43"/>
      <c r="D508" s="43"/>
    </row>
    <row r="509">
      <c r="B509" s="7"/>
      <c r="C509" s="43"/>
      <c r="D509" s="43"/>
    </row>
    <row r="510">
      <c r="B510" s="7"/>
      <c r="C510" s="43"/>
      <c r="D510" s="43"/>
    </row>
    <row r="511">
      <c r="B511" s="7"/>
      <c r="C511" s="43"/>
      <c r="D511" s="43"/>
    </row>
    <row r="512">
      <c r="B512" s="7"/>
      <c r="C512" s="43"/>
      <c r="D512" s="43"/>
    </row>
    <row r="513">
      <c r="B513" s="7"/>
      <c r="C513" s="43"/>
      <c r="D513" s="43"/>
    </row>
    <row r="514">
      <c r="B514" s="7"/>
      <c r="C514" s="43"/>
      <c r="D514" s="43"/>
    </row>
    <row r="515">
      <c r="B515" s="7"/>
      <c r="C515" s="43"/>
      <c r="D515" s="43"/>
    </row>
    <row r="516">
      <c r="B516" s="7"/>
      <c r="C516" s="43"/>
      <c r="D516" s="43"/>
    </row>
    <row r="517">
      <c r="B517" s="7"/>
      <c r="C517" s="43"/>
      <c r="D517" s="43"/>
    </row>
    <row r="518">
      <c r="B518" s="7"/>
      <c r="C518" s="43"/>
      <c r="D518" s="43"/>
    </row>
    <row r="519">
      <c r="B519" s="7"/>
      <c r="C519" s="43"/>
      <c r="D519" s="43"/>
    </row>
    <row r="520">
      <c r="B520" s="7"/>
      <c r="C520" s="43"/>
      <c r="D520" s="43"/>
    </row>
    <row r="521">
      <c r="B521" s="7"/>
      <c r="C521" s="43"/>
      <c r="D521" s="43"/>
    </row>
    <row r="522">
      <c r="B522" s="7"/>
      <c r="C522" s="43"/>
      <c r="D522" s="43"/>
    </row>
    <row r="523">
      <c r="B523" s="7"/>
      <c r="C523" s="43"/>
      <c r="D523" s="43"/>
    </row>
    <row r="524">
      <c r="B524" s="7"/>
      <c r="C524" s="43"/>
      <c r="D524" s="43"/>
    </row>
    <row r="525">
      <c r="B525" s="7"/>
      <c r="C525" s="43"/>
      <c r="D525" s="43"/>
    </row>
    <row r="526">
      <c r="B526" s="7"/>
      <c r="C526" s="43"/>
      <c r="D526" s="43"/>
    </row>
    <row r="527">
      <c r="B527" s="7"/>
      <c r="C527" s="43"/>
      <c r="D527" s="43"/>
    </row>
    <row r="528">
      <c r="B528" s="7"/>
      <c r="C528" s="43"/>
      <c r="D528" s="43"/>
    </row>
    <row r="529">
      <c r="B529" s="7"/>
      <c r="C529" s="43"/>
      <c r="D529" s="43"/>
    </row>
    <row r="530">
      <c r="B530" s="7"/>
      <c r="C530" s="43"/>
      <c r="D530" s="43"/>
    </row>
    <row r="531">
      <c r="B531" s="7"/>
      <c r="C531" s="43"/>
      <c r="D531" s="43"/>
    </row>
    <row r="532">
      <c r="B532" s="7"/>
      <c r="C532" s="43"/>
      <c r="D532" s="43"/>
    </row>
    <row r="533">
      <c r="B533" s="7"/>
      <c r="C533" s="43"/>
      <c r="D533" s="43"/>
    </row>
    <row r="534">
      <c r="B534" s="7"/>
      <c r="C534" s="43"/>
      <c r="D534" s="43"/>
    </row>
    <row r="535">
      <c r="B535" s="7"/>
      <c r="C535" s="43"/>
      <c r="D535" s="43"/>
    </row>
    <row r="536">
      <c r="B536" s="7"/>
      <c r="C536" s="43"/>
      <c r="D536" s="43"/>
    </row>
    <row r="537">
      <c r="B537" s="7"/>
      <c r="C537" s="43"/>
      <c r="D537" s="43"/>
    </row>
    <row r="538">
      <c r="B538" s="7"/>
      <c r="C538" s="43"/>
      <c r="D538" s="43"/>
    </row>
    <row r="539">
      <c r="B539" s="7"/>
      <c r="C539" s="43"/>
      <c r="D539" s="43"/>
    </row>
    <row r="540">
      <c r="B540" s="7"/>
      <c r="C540" s="43"/>
      <c r="D540" s="43"/>
    </row>
    <row r="541">
      <c r="B541" s="7"/>
      <c r="C541" s="43"/>
      <c r="D541" s="43"/>
    </row>
    <row r="542">
      <c r="B542" s="7"/>
      <c r="C542" s="43"/>
      <c r="D542" s="43"/>
    </row>
    <row r="543">
      <c r="B543" s="7"/>
      <c r="C543" s="43"/>
      <c r="D543" s="43"/>
    </row>
    <row r="544">
      <c r="B544" s="7"/>
      <c r="C544" s="43"/>
      <c r="D544" s="43"/>
    </row>
    <row r="545">
      <c r="B545" s="7"/>
      <c r="C545" s="43"/>
      <c r="D545" s="43"/>
    </row>
    <row r="546">
      <c r="B546" s="7"/>
      <c r="C546" s="43"/>
      <c r="D546" s="43"/>
    </row>
    <row r="547">
      <c r="B547" s="7"/>
      <c r="C547" s="43"/>
      <c r="D547" s="43"/>
    </row>
    <row r="548">
      <c r="B548" s="7"/>
      <c r="C548" s="43"/>
      <c r="D548" s="43"/>
    </row>
    <row r="549">
      <c r="B549" s="7"/>
      <c r="C549" s="43"/>
      <c r="D549" s="43"/>
    </row>
    <row r="550">
      <c r="B550" s="7"/>
      <c r="C550" s="43"/>
      <c r="D550" s="43"/>
    </row>
    <row r="551">
      <c r="B551" s="7"/>
      <c r="C551" s="43"/>
      <c r="D551" s="43"/>
    </row>
    <row r="552">
      <c r="B552" s="7"/>
      <c r="C552" s="43"/>
      <c r="D552" s="43"/>
    </row>
    <row r="553">
      <c r="B553" s="7"/>
      <c r="C553" s="43"/>
      <c r="D553" s="43"/>
    </row>
    <row r="554">
      <c r="B554" s="7"/>
      <c r="C554" s="43"/>
      <c r="D554" s="43"/>
    </row>
    <row r="555">
      <c r="B555" s="7"/>
      <c r="C555" s="43"/>
      <c r="D555" s="43"/>
    </row>
    <row r="556">
      <c r="B556" s="7"/>
      <c r="C556" s="43"/>
      <c r="D556" s="43"/>
    </row>
    <row r="557">
      <c r="B557" s="7"/>
      <c r="C557" s="43"/>
      <c r="D557" s="43"/>
    </row>
    <row r="558">
      <c r="B558" s="7"/>
      <c r="C558" s="43"/>
      <c r="D558" s="43"/>
    </row>
    <row r="559">
      <c r="B559" s="7"/>
      <c r="C559" s="43"/>
      <c r="D559" s="43"/>
    </row>
    <row r="560">
      <c r="B560" s="7"/>
      <c r="C560" s="43"/>
      <c r="D560" s="43"/>
    </row>
    <row r="561">
      <c r="B561" s="7"/>
      <c r="C561" s="43"/>
      <c r="D561" s="43"/>
    </row>
    <row r="562">
      <c r="B562" s="7"/>
      <c r="C562" s="43"/>
      <c r="D562" s="43"/>
    </row>
    <row r="563">
      <c r="B563" s="7"/>
      <c r="C563" s="43"/>
      <c r="D563" s="43"/>
    </row>
    <row r="564">
      <c r="B564" s="7"/>
      <c r="C564" s="43"/>
      <c r="D564" s="43"/>
    </row>
    <row r="565">
      <c r="B565" s="7"/>
      <c r="C565" s="43"/>
      <c r="D565" s="43"/>
    </row>
    <row r="566">
      <c r="B566" s="7"/>
      <c r="C566" s="43"/>
      <c r="D566" s="43"/>
    </row>
    <row r="567">
      <c r="B567" s="7"/>
      <c r="C567" s="43"/>
      <c r="D567" s="43"/>
    </row>
    <row r="568">
      <c r="B568" s="7"/>
      <c r="C568" s="43"/>
      <c r="D568" s="43"/>
    </row>
    <row r="569">
      <c r="B569" s="7"/>
      <c r="C569" s="43"/>
      <c r="D569" s="43"/>
    </row>
    <row r="570">
      <c r="B570" s="7"/>
      <c r="C570" s="43"/>
      <c r="D570" s="43"/>
    </row>
    <row r="571">
      <c r="B571" s="7"/>
      <c r="C571" s="43"/>
      <c r="D571" s="43"/>
    </row>
    <row r="572">
      <c r="B572" s="7"/>
      <c r="C572" s="43"/>
      <c r="D572" s="43"/>
    </row>
    <row r="573">
      <c r="B573" s="7"/>
      <c r="C573" s="43"/>
      <c r="D573" s="43"/>
    </row>
    <row r="574">
      <c r="B574" s="7"/>
      <c r="C574" s="43"/>
      <c r="D574" s="43"/>
    </row>
    <row r="575">
      <c r="B575" s="7"/>
      <c r="C575" s="43"/>
      <c r="D575" s="43"/>
    </row>
    <row r="576">
      <c r="B576" s="7"/>
      <c r="C576" s="43"/>
      <c r="D576" s="43"/>
    </row>
    <row r="577">
      <c r="B577" s="7"/>
      <c r="C577" s="43"/>
      <c r="D577" s="43"/>
    </row>
    <row r="578">
      <c r="B578" s="7"/>
      <c r="C578" s="43"/>
      <c r="D578" s="43"/>
    </row>
    <row r="579">
      <c r="B579" s="7"/>
      <c r="C579" s="43"/>
      <c r="D579" s="43"/>
    </row>
    <row r="580">
      <c r="B580" s="7"/>
      <c r="C580" s="43"/>
      <c r="D580" s="43"/>
    </row>
    <row r="581">
      <c r="B581" s="7"/>
      <c r="C581" s="43"/>
      <c r="D581" s="43"/>
    </row>
    <row r="582">
      <c r="B582" s="7"/>
      <c r="C582" s="43"/>
      <c r="D582" s="43"/>
    </row>
    <row r="583">
      <c r="B583" s="7"/>
      <c r="C583" s="43"/>
      <c r="D583" s="43"/>
    </row>
    <row r="584">
      <c r="B584" s="7"/>
      <c r="C584" s="43"/>
      <c r="D584" s="43"/>
    </row>
    <row r="585">
      <c r="B585" s="7"/>
      <c r="C585" s="43"/>
      <c r="D585" s="43"/>
    </row>
    <row r="586">
      <c r="B586" s="7"/>
      <c r="C586" s="43"/>
      <c r="D586" s="43"/>
    </row>
    <row r="587">
      <c r="B587" s="7"/>
      <c r="C587" s="43"/>
      <c r="D587" s="43"/>
    </row>
    <row r="588">
      <c r="B588" s="7"/>
      <c r="C588" s="43"/>
      <c r="D588" s="43"/>
    </row>
    <row r="589">
      <c r="B589" s="7"/>
      <c r="C589" s="43"/>
      <c r="D589" s="43"/>
    </row>
    <row r="590">
      <c r="B590" s="7"/>
      <c r="C590" s="43"/>
      <c r="D590" s="43"/>
    </row>
    <row r="591">
      <c r="B591" s="7"/>
      <c r="C591" s="43"/>
      <c r="D591" s="43"/>
    </row>
    <row r="592">
      <c r="B592" s="7"/>
      <c r="C592" s="43"/>
      <c r="D592" s="43"/>
    </row>
    <row r="593">
      <c r="B593" s="7"/>
      <c r="C593" s="43"/>
      <c r="D593" s="43"/>
    </row>
    <row r="594">
      <c r="B594" s="7"/>
      <c r="C594" s="43"/>
      <c r="D594" s="43"/>
    </row>
    <row r="595">
      <c r="B595" s="7"/>
      <c r="C595" s="43"/>
      <c r="D595" s="43"/>
    </row>
    <row r="596">
      <c r="B596" s="7"/>
      <c r="C596" s="43"/>
      <c r="D596" s="43"/>
    </row>
    <row r="597">
      <c r="B597" s="7"/>
      <c r="C597" s="43"/>
      <c r="D597" s="43"/>
    </row>
    <row r="598">
      <c r="B598" s="7"/>
      <c r="C598" s="43"/>
      <c r="D598" s="43"/>
    </row>
    <row r="599">
      <c r="B599" s="7"/>
      <c r="C599" s="43"/>
      <c r="D599" s="43"/>
    </row>
    <row r="600">
      <c r="B600" s="7"/>
      <c r="C600" s="43"/>
      <c r="D600" s="43"/>
    </row>
    <row r="601">
      <c r="B601" s="7"/>
      <c r="C601" s="43"/>
      <c r="D601" s="43"/>
    </row>
    <row r="602">
      <c r="B602" s="7"/>
      <c r="C602" s="43"/>
      <c r="D602" s="43"/>
    </row>
    <row r="603">
      <c r="B603" s="7"/>
      <c r="C603" s="43"/>
      <c r="D603" s="43"/>
    </row>
    <row r="604">
      <c r="B604" s="7"/>
      <c r="C604" s="43"/>
      <c r="D604" s="43"/>
    </row>
    <row r="605">
      <c r="B605" s="7"/>
      <c r="C605" s="43"/>
      <c r="D605" s="43"/>
    </row>
    <row r="606">
      <c r="B606" s="7"/>
      <c r="C606" s="43"/>
      <c r="D606" s="43"/>
    </row>
    <row r="607">
      <c r="B607" s="7"/>
      <c r="C607" s="43"/>
      <c r="D607" s="43"/>
    </row>
    <row r="608">
      <c r="B608" s="7"/>
      <c r="C608" s="43"/>
      <c r="D608" s="43"/>
    </row>
    <row r="609">
      <c r="B609" s="7"/>
      <c r="C609" s="43"/>
      <c r="D609" s="43"/>
    </row>
    <row r="610">
      <c r="B610" s="7"/>
      <c r="C610" s="43"/>
      <c r="D610" s="43"/>
    </row>
    <row r="611">
      <c r="B611" s="7"/>
      <c r="C611" s="43"/>
      <c r="D611" s="43"/>
    </row>
    <row r="612">
      <c r="B612" s="7"/>
      <c r="C612" s="43"/>
      <c r="D612" s="43"/>
    </row>
    <row r="613">
      <c r="B613" s="7"/>
      <c r="C613" s="43"/>
      <c r="D613" s="43"/>
    </row>
    <row r="614">
      <c r="B614" s="7"/>
      <c r="C614" s="43"/>
      <c r="D614" s="43"/>
    </row>
    <row r="615">
      <c r="B615" s="7"/>
      <c r="C615" s="43"/>
      <c r="D615" s="43"/>
    </row>
    <row r="616">
      <c r="B616" s="7"/>
      <c r="C616" s="43"/>
      <c r="D616" s="43"/>
    </row>
    <row r="617">
      <c r="B617" s="7"/>
      <c r="C617" s="43"/>
      <c r="D617" s="43"/>
    </row>
    <row r="618">
      <c r="B618" s="7"/>
      <c r="C618" s="43"/>
      <c r="D618" s="43"/>
    </row>
    <row r="619">
      <c r="B619" s="7"/>
      <c r="C619" s="43"/>
      <c r="D619" s="43"/>
    </row>
    <row r="620">
      <c r="B620" s="7"/>
      <c r="C620" s="43"/>
      <c r="D620" s="43"/>
    </row>
    <row r="621">
      <c r="B621" s="7"/>
      <c r="C621" s="43"/>
      <c r="D621" s="43"/>
    </row>
    <row r="622">
      <c r="B622" s="7"/>
      <c r="C622" s="43"/>
      <c r="D622" s="43"/>
    </row>
    <row r="623">
      <c r="B623" s="7"/>
      <c r="C623" s="43"/>
      <c r="D623" s="43"/>
    </row>
    <row r="624">
      <c r="B624" s="7"/>
      <c r="C624" s="43"/>
      <c r="D624" s="43"/>
    </row>
    <row r="625">
      <c r="B625" s="7"/>
      <c r="C625" s="43"/>
      <c r="D625" s="43"/>
    </row>
    <row r="626">
      <c r="B626" s="7"/>
      <c r="C626" s="43"/>
      <c r="D626" s="43"/>
    </row>
    <row r="627">
      <c r="B627" s="7"/>
      <c r="C627" s="43"/>
      <c r="D627" s="43"/>
    </row>
    <row r="628">
      <c r="B628" s="7"/>
      <c r="C628" s="43"/>
      <c r="D628" s="43"/>
    </row>
    <row r="629">
      <c r="B629" s="7"/>
      <c r="C629" s="43"/>
      <c r="D629" s="43"/>
    </row>
    <row r="630">
      <c r="B630" s="7"/>
      <c r="C630" s="43"/>
      <c r="D630" s="43"/>
    </row>
    <row r="631">
      <c r="B631" s="7"/>
      <c r="C631" s="43"/>
      <c r="D631" s="43"/>
    </row>
    <row r="632">
      <c r="B632" s="7"/>
      <c r="C632" s="43"/>
      <c r="D632" s="43"/>
    </row>
    <row r="633">
      <c r="B633" s="7"/>
      <c r="C633" s="43"/>
      <c r="D633" s="43"/>
    </row>
    <row r="634">
      <c r="B634" s="7"/>
      <c r="C634" s="43"/>
      <c r="D634" s="43"/>
    </row>
    <row r="635">
      <c r="B635" s="7"/>
      <c r="C635" s="43"/>
      <c r="D635" s="43"/>
    </row>
    <row r="636">
      <c r="B636" s="7"/>
      <c r="C636" s="43"/>
      <c r="D636" s="43"/>
    </row>
    <row r="637">
      <c r="B637" s="7"/>
      <c r="C637" s="43"/>
      <c r="D637" s="43"/>
    </row>
    <row r="638">
      <c r="B638" s="7"/>
      <c r="C638" s="43"/>
      <c r="D638" s="43"/>
    </row>
    <row r="639">
      <c r="B639" s="7"/>
      <c r="C639" s="43"/>
      <c r="D639" s="43"/>
    </row>
    <row r="640">
      <c r="B640" s="7"/>
      <c r="C640" s="43"/>
      <c r="D640" s="43"/>
    </row>
    <row r="641">
      <c r="B641" s="7"/>
      <c r="C641" s="43"/>
      <c r="D641" s="43"/>
    </row>
    <row r="642">
      <c r="B642" s="7"/>
      <c r="C642" s="43"/>
      <c r="D642" s="43"/>
    </row>
    <row r="643">
      <c r="B643" s="7"/>
      <c r="C643" s="43"/>
      <c r="D643" s="43"/>
    </row>
    <row r="644">
      <c r="B644" s="7"/>
      <c r="C644" s="43"/>
      <c r="D644" s="43"/>
    </row>
    <row r="645">
      <c r="B645" s="7"/>
      <c r="C645" s="43"/>
      <c r="D645" s="43"/>
    </row>
    <row r="646">
      <c r="B646" s="7"/>
      <c r="C646" s="43"/>
      <c r="D646" s="43"/>
    </row>
    <row r="647">
      <c r="B647" s="7"/>
      <c r="C647" s="43"/>
      <c r="D647" s="43"/>
    </row>
    <row r="648">
      <c r="B648" s="7"/>
      <c r="C648" s="43"/>
      <c r="D648" s="43"/>
    </row>
    <row r="649">
      <c r="B649" s="7"/>
      <c r="C649" s="43"/>
      <c r="D649" s="43"/>
    </row>
    <row r="650">
      <c r="B650" s="7"/>
      <c r="C650" s="43"/>
      <c r="D650" s="43"/>
    </row>
    <row r="651">
      <c r="B651" s="7"/>
      <c r="C651" s="43"/>
      <c r="D651" s="43"/>
    </row>
    <row r="652">
      <c r="B652" s="7"/>
      <c r="C652" s="43"/>
      <c r="D652" s="43"/>
    </row>
    <row r="653">
      <c r="B653" s="7"/>
      <c r="C653" s="43"/>
      <c r="D653" s="43"/>
    </row>
    <row r="654">
      <c r="B654" s="7"/>
      <c r="C654" s="43"/>
      <c r="D654" s="43"/>
    </row>
    <row r="655">
      <c r="B655" s="7"/>
      <c r="C655" s="43"/>
      <c r="D655" s="43"/>
    </row>
    <row r="656">
      <c r="B656" s="7"/>
      <c r="C656" s="43"/>
      <c r="D656" s="43"/>
    </row>
    <row r="657">
      <c r="B657" s="7"/>
      <c r="C657" s="43"/>
      <c r="D657" s="43"/>
    </row>
    <row r="658">
      <c r="B658" s="7"/>
      <c r="C658" s="43"/>
      <c r="D658" s="43"/>
    </row>
    <row r="659">
      <c r="B659" s="7"/>
      <c r="C659" s="43"/>
      <c r="D659" s="43"/>
    </row>
    <row r="660">
      <c r="B660" s="7"/>
      <c r="C660" s="43"/>
      <c r="D660" s="43"/>
    </row>
    <row r="661">
      <c r="B661" s="7"/>
      <c r="C661" s="43"/>
      <c r="D661" s="43"/>
    </row>
    <row r="662">
      <c r="B662" s="7"/>
      <c r="C662" s="43"/>
      <c r="D662" s="43"/>
    </row>
    <row r="663">
      <c r="B663" s="7"/>
      <c r="C663" s="43"/>
      <c r="D663" s="43"/>
    </row>
    <row r="664">
      <c r="B664" s="7"/>
      <c r="C664" s="43"/>
      <c r="D664" s="43"/>
    </row>
    <row r="665">
      <c r="B665" s="7"/>
      <c r="C665" s="43"/>
      <c r="D665" s="43"/>
    </row>
    <row r="666">
      <c r="B666" s="7"/>
      <c r="C666" s="43"/>
      <c r="D666" s="43"/>
    </row>
    <row r="667">
      <c r="B667" s="7"/>
      <c r="C667" s="43"/>
      <c r="D667" s="43"/>
    </row>
    <row r="668">
      <c r="B668" s="7"/>
      <c r="C668" s="43"/>
      <c r="D668" s="43"/>
    </row>
    <row r="669">
      <c r="B669" s="7"/>
      <c r="C669" s="43"/>
      <c r="D669" s="43"/>
    </row>
    <row r="670">
      <c r="B670" s="7"/>
      <c r="C670" s="43"/>
      <c r="D670" s="43"/>
    </row>
    <row r="671">
      <c r="B671" s="7"/>
      <c r="C671" s="43"/>
      <c r="D671" s="43"/>
    </row>
    <row r="672">
      <c r="B672" s="7"/>
      <c r="C672" s="43"/>
      <c r="D672" s="43"/>
    </row>
    <row r="673">
      <c r="B673" s="7"/>
      <c r="C673" s="43"/>
      <c r="D673" s="43"/>
    </row>
    <row r="674">
      <c r="B674" s="7"/>
      <c r="C674" s="43"/>
      <c r="D674" s="43"/>
    </row>
    <row r="675">
      <c r="B675" s="7"/>
      <c r="C675" s="43"/>
      <c r="D675" s="43"/>
    </row>
    <row r="676">
      <c r="B676" s="7"/>
      <c r="C676" s="43"/>
      <c r="D676" s="43"/>
    </row>
    <row r="677">
      <c r="B677" s="7"/>
      <c r="C677" s="43"/>
      <c r="D677" s="43"/>
    </row>
    <row r="678">
      <c r="B678" s="7"/>
      <c r="C678" s="43"/>
      <c r="D678" s="43"/>
    </row>
    <row r="679">
      <c r="B679" s="7"/>
      <c r="C679" s="43"/>
      <c r="D679" s="43"/>
    </row>
    <row r="680">
      <c r="B680" s="7"/>
      <c r="C680" s="43"/>
      <c r="D680" s="43"/>
    </row>
    <row r="681">
      <c r="B681" s="7"/>
      <c r="C681" s="43"/>
      <c r="D681" s="43"/>
    </row>
    <row r="682">
      <c r="B682" s="7"/>
      <c r="C682" s="43"/>
      <c r="D682" s="43"/>
    </row>
    <row r="683">
      <c r="B683" s="7"/>
      <c r="C683" s="43"/>
      <c r="D683" s="43"/>
    </row>
    <row r="684">
      <c r="B684" s="7"/>
      <c r="C684" s="43"/>
      <c r="D684" s="43"/>
    </row>
    <row r="685">
      <c r="B685" s="7"/>
      <c r="C685" s="43"/>
      <c r="D685" s="43"/>
    </row>
    <row r="686">
      <c r="B686" s="7"/>
      <c r="C686" s="43"/>
      <c r="D686" s="43"/>
    </row>
    <row r="687">
      <c r="B687" s="7"/>
      <c r="C687" s="43"/>
      <c r="D687" s="43"/>
    </row>
    <row r="688">
      <c r="B688" s="7"/>
      <c r="C688" s="43"/>
      <c r="D688" s="43"/>
    </row>
    <row r="689">
      <c r="B689" s="7"/>
      <c r="C689" s="43"/>
      <c r="D689" s="43"/>
    </row>
    <row r="690">
      <c r="B690" s="7"/>
      <c r="C690" s="43"/>
      <c r="D690" s="43"/>
    </row>
    <row r="691">
      <c r="B691" s="7"/>
      <c r="C691" s="43"/>
      <c r="D691" s="43"/>
    </row>
    <row r="692">
      <c r="B692" s="7"/>
      <c r="C692" s="43"/>
      <c r="D692" s="43"/>
    </row>
    <row r="693">
      <c r="B693" s="7"/>
      <c r="C693" s="43"/>
      <c r="D693" s="43"/>
    </row>
    <row r="694">
      <c r="B694" s="7"/>
      <c r="C694" s="43"/>
      <c r="D694" s="43"/>
    </row>
    <row r="695">
      <c r="B695" s="7"/>
      <c r="C695" s="43"/>
      <c r="D695" s="43"/>
    </row>
    <row r="696">
      <c r="B696" s="7"/>
      <c r="C696" s="43"/>
      <c r="D696" s="43"/>
    </row>
    <row r="697">
      <c r="B697" s="7"/>
      <c r="C697" s="43"/>
      <c r="D697" s="43"/>
    </row>
    <row r="698">
      <c r="B698" s="7"/>
      <c r="C698" s="43"/>
      <c r="D698" s="43"/>
    </row>
    <row r="699">
      <c r="B699" s="7"/>
      <c r="C699" s="43"/>
      <c r="D699" s="43"/>
    </row>
    <row r="700">
      <c r="B700" s="7"/>
      <c r="C700" s="43"/>
      <c r="D700" s="43"/>
    </row>
    <row r="701">
      <c r="B701" s="7"/>
      <c r="C701" s="43"/>
      <c r="D701" s="43"/>
    </row>
    <row r="702">
      <c r="B702" s="7"/>
      <c r="C702" s="43"/>
      <c r="D702" s="43"/>
    </row>
    <row r="703">
      <c r="B703" s="7"/>
      <c r="C703" s="43"/>
      <c r="D703" s="43"/>
    </row>
    <row r="704">
      <c r="B704" s="7"/>
      <c r="C704" s="43"/>
      <c r="D704" s="43"/>
    </row>
    <row r="705">
      <c r="B705" s="7"/>
      <c r="C705" s="43"/>
      <c r="D705" s="43"/>
    </row>
    <row r="706">
      <c r="B706" s="7"/>
      <c r="C706" s="43"/>
      <c r="D706" s="43"/>
    </row>
    <row r="707">
      <c r="B707" s="7"/>
      <c r="C707" s="43"/>
      <c r="D707" s="43"/>
    </row>
    <row r="708">
      <c r="B708" s="7"/>
      <c r="C708" s="43"/>
      <c r="D708" s="43"/>
    </row>
    <row r="709">
      <c r="B709" s="7"/>
      <c r="C709" s="43"/>
      <c r="D709" s="43"/>
    </row>
    <row r="710">
      <c r="B710" s="7"/>
      <c r="C710" s="43"/>
      <c r="D710" s="43"/>
    </row>
    <row r="711">
      <c r="B711" s="7"/>
      <c r="C711" s="43"/>
      <c r="D711" s="43"/>
    </row>
    <row r="712">
      <c r="B712" s="7"/>
      <c r="C712" s="43"/>
      <c r="D712" s="43"/>
    </row>
    <row r="713">
      <c r="B713" s="7"/>
      <c r="C713" s="43"/>
      <c r="D713" s="43"/>
    </row>
    <row r="714">
      <c r="B714" s="7"/>
      <c r="C714" s="43"/>
      <c r="D714" s="43"/>
    </row>
    <row r="715">
      <c r="B715" s="7"/>
      <c r="C715" s="43"/>
      <c r="D715" s="43"/>
    </row>
    <row r="716">
      <c r="B716" s="7"/>
      <c r="C716" s="43"/>
      <c r="D716" s="43"/>
    </row>
    <row r="717">
      <c r="B717" s="7"/>
      <c r="C717" s="43"/>
      <c r="D717" s="43"/>
    </row>
    <row r="718">
      <c r="B718" s="7"/>
      <c r="C718" s="43"/>
      <c r="D718" s="43"/>
    </row>
    <row r="719">
      <c r="B719" s="7"/>
      <c r="C719" s="43"/>
      <c r="D719" s="43"/>
    </row>
    <row r="720">
      <c r="B720" s="7"/>
      <c r="C720" s="43"/>
      <c r="D720" s="43"/>
    </row>
    <row r="721">
      <c r="B721" s="7"/>
      <c r="C721" s="43"/>
      <c r="D721" s="43"/>
    </row>
    <row r="722">
      <c r="B722" s="7"/>
      <c r="C722" s="43"/>
      <c r="D722" s="43"/>
    </row>
    <row r="723">
      <c r="B723" s="7"/>
      <c r="C723" s="43"/>
      <c r="D723" s="43"/>
    </row>
    <row r="724">
      <c r="B724" s="7"/>
      <c r="C724" s="43"/>
      <c r="D724" s="43"/>
    </row>
    <row r="725">
      <c r="B725" s="7"/>
      <c r="C725" s="43"/>
      <c r="D725" s="43"/>
    </row>
    <row r="726">
      <c r="B726" s="7"/>
      <c r="C726" s="43"/>
      <c r="D726" s="43"/>
    </row>
    <row r="727">
      <c r="B727" s="7"/>
      <c r="C727" s="43"/>
      <c r="D727" s="43"/>
    </row>
    <row r="728">
      <c r="B728" s="7"/>
      <c r="C728" s="43"/>
      <c r="D728" s="43"/>
    </row>
    <row r="729">
      <c r="B729" s="7"/>
      <c r="C729" s="43"/>
      <c r="D729" s="43"/>
    </row>
    <row r="730">
      <c r="B730" s="7"/>
      <c r="C730" s="43"/>
      <c r="D730" s="43"/>
    </row>
    <row r="731">
      <c r="B731" s="7"/>
      <c r="C731" s="43"/>
      <c r="D731" s="43"/>
    </row>
    <row r="732">
      <c r="B732" s="7"/>
      <c r="C732" s="43"/>
      <c r="D732" s="43"/>
    </row>
    <row r="733">
      <c r="B733" s="7"/>
      <c r="C733" s="43"/>
      <c r="D733" s="43"/>
    </row>
    <row r="734">
      <c r="B734" s="7"/>
      <c r="C734" s="43"/>
      <c r="D734" s="43"/>
    </row>
    <row r="735">
      <c r="B735" s="7"/>
      <c r="C735" s="43"/>
      <c r="D735" s="43"/>
    </row>
    <row r="736">
      <c r="B736" s="7"/>
      <c r="C736" s="43"/>
      <c r="D736" s="43"/>
    </row>
    <row r="737">
      <c r="B737" s="7"/>
      <c r="C737" s="43"/>
      <c r="D737" s="43"/>
    </row>
    <row r="738">
      <c r="B738" s="7"/>
      <c r="C738" s="43"/>
      <c r="D738" s="43"/>
    </row>
    <row r="739">
      <c r="B739" s="7"/>
      <c r="C739" s="43"/>
      <c r="D739" s="43"/>
    </row>
    <row r="740">
      <c r="B740" s="7"/>
      <c r="C740" s="43"/>
      <c r="D740" s="43"/>
    </row>
    <row r="741">
      <c r="B741" s="7"/>
      <c r="C741" s="43"/>
      <c r="D741" s="43"/>
    </row>
    <row r="742">
      <c r="B742" s="7"/>
      <c r="C742" s="43"/>
      <c r="D742" s="43"/>
    </row>
    <row r="743">
      <c r="B743" s="7"/>
      <c r="C743" s="43"/>
      <c r="D743" s="43"/>
    </row>
    <row r="744">
      <c r="B744" s="7"/>
      <c r="C744" s="43"/>
      <c r="D744" s="43"/>
    </row>
    <row r="745">
      <c r="B745" s="7"/>
      <c r="C745" s="43"/>
      <c r="D745" s="43"/>
    </row>
    <row r="746">
      <c r="B746" s="7"/>
      <c r="C746" s="43"/>
      <c r="D746" s="43"/>
    </row>
    <row r="747">
      <c r="B747" s="7"/>
      <c r="C747" s="43"/>
      <c r="D747" s="43"/>
    </row>
    <row r="748">
      <c r="B748" s="7"/>
      <c r="C748" s="43"/>
      <c r="D748" s="43"/>
    </row>
    <row r="749">
      <c r="B749" s="7"/>
      <c r="C749" s="43"/>
      <c r="D749" s="43"/>
    </row>
    <row r="750">
      <c r="B750" s="7"/>
      <c r="C750" s="43"/>
      <c r="D750" s="43"/>
    </row>
    <row r="751">
      <c r="B751" s="7"/>
      <c r="C751" s="43"/>
      <c r="D751" s="43"/>
    </row>
    <row r="752">
      <c r="B752" s="7"/>
      <c r="C752" s="43"/>
      <c r="D752" s="43"/>
    </row>
    <row r="753">
      <c r="B753" s="7"/>
      <c r="C753" s="43"/>
      <c r="D753" s="43"/>
    </row>
    <row r="754">
      <c r="B754" s="7"/>
      <c r="C754" s="43"/>
      <c r="D754" s="43"/>
    </row>
    <row r="755">
      <c r="B755" s="7"/>
      <c r="C755" s="43"/>
      <c r="D755" s="43"/>
    </row>
    <row r="756">
      <c r="B756" s="7"/>
      <c r="C756" s="43"/>
      <c r="D756" s="43"/>
    </row>
    <row r="757">
      <c r="B757" s="7"/>
      <c r="C757" s="43"/>
      <c r="D757" s="43"/>
    </row>
    <row r="758">
      <c r="B758" s="7"/>
      <c r="C758" s="43"/>
      <c r="D758" s="43"/>
    </row>
    <row r="759">
      <c r="B759" s="7"/>
      <c r="C759" s="43"/>
      <c r="D759" s="43"/>
    </row>
    <row r="760">
      <c r="B760" s="7"/>
      <c r="C760" s="43"/>
      <c r="D760" s="43"/>
    </row>
    <row r="761">
      <c r="B761" s="7"/>
      <c r="C761" s="43"/>
      <c r="D761" s="43"/>
    </row>
    <row r="762">
      <c r="B762" s="7"/>
      <c r="C762" s="43"/>
      <c r="D762" s="43"/>
    </row>
    <row r="763">
      <c r="B763" s="7"/>
      <c r="C763" s="43"/>
      <c r="D763" s="43"/>
    </row>
    <row r="764">
      <c r="B764" s="7"/>
      <c r="C764" s="43"/>
      <c r="D764" s="43"/>
    </row>
    <row r="765">
      <c r="B765" s="7"/>
      <c r="C765" s="43"/>
      <c r="D765" s="43"/>
    </row>
    <row r="766">
      <c r="B766" s="7"/>
      <c r="C766" s="43"/>
      <c r="D766" s="43"/>
    </row>
    <row r="767">
      <c r="B767" s="7"/>
      <c r="C767" s="43"/>
      <c r="D767" s="43"/>
    </row>
    <row r="768">
      <c r="B768" s="7"/>
      <c r="C768" s="43"/>
      <c r="D768" s="43"/>
    </row>
    <row r="769">
      <c r="B769" s="7"/>
      <c r="C769" s="43"/>
      <c r="D769" s="43"/>
    </row>
    <row r="770">
      <c r="B770" s="7"/>
      <c r="C770" s="43"/>
      <c r="D770" s="43"/>
    </row>
    <row r="771">
      <c r="B771" s="7"/>
      <c r="C771" s="43"/>
      <c r="D771" s="43"/>
    </row>
    <row r="772">
      <c r="B772" s="7"/>
      <c r="C772" s="43"/>
      <c r="D772" s="43"/>
    </row>
    <row r="773">
      <c r="B773" s="7"/>
      <c r="C773" s="43"/>
      <c r="D773" s="43"/>
    </row>
    <row r="774">
      <c r="B774" s="7"/>
      <c r="C774" s="43"/>
      <c r="D774" s="43"/>
    </row>
    <row r="775">
      <c r="B775" s="7"/>
      <c r="C775" s="43"/>
      <c r="D775" s="43"/>
    </row>
    <row r="776">
      <c r="B776" s="7"/>
      <c r="C776" s="43"/>
      <c r="D776" s="43"/>
    </row>
    <row r="777">
      <c r="B777" s="7"/>
      <c r="C777" s="43"/>
      <c r="D777" s="43"/>
    </row>
    <row r="778">
      <c r="B778" s="7"/>
      <c r="C778" s="43"/>
      <c r="D778" s="43"/>
    </row>
    <row r="779">
      <c r="B779" s="7"/>
      <c r="C779" s="43"/>
      <c r="D779" s="43"/>
    </row>
    <row r="780">
      <c r="B780" s="7"/>
      <c r="C780" s="43"/>
      <c r="D780" s="43"/>
    </row>
    <row r="781">
      <c r="B781" s="7"/>
      <c r="C781" s="43"/>
      <c r="D781" s="43"/>
    </row>
    <row r="782">
      <c r="B782" s="7"/>
      <c r="C782" s="43"/>
      <c r="D782" s="43"/>
    </row>
    <row r="783">
      <c r="B783" s="7"/>
      <c r="C783" s="43"/>
      <c r="D783" s="43"/>
    </row>
    <row r="784">
      <c r="B784" s="7"/>
      <c r="C784" s="43"/>
      <c r="D784" s="43"/>
    </row>
    <row r="785">
      <c r="B785" s="7"/>
      <c r="C785" s="43"/>
      <c r="D785" s="43"/>
    </row>
    <row r="786">
      <c r="B786" s="7"/>
      <c r="C786" s="43"/>
      <c r="D786" s="43"/>
    </row>
    <row r="787">
      <c r="B787" s="7"/>
      <c r="C787" s="43"/>
      <c r="D787" s="43"/>
    </row>
    <row r="788">
      <c r="B788" s="7"/>
      <c r="C788" s="43"/>
      <c r="D788" s="43"/>
    </row>
    <row r="789">
      <c r="B789" s="7"/>
      <c r="C789" s="43"/>
      <c r="D789" s="43"/>
    </row>
    <row r="790">
      <c r="B790" s="7"/>
      <c r="C790" s="43"/>
      <c r="D790" s="43"/>
    </row>
    <row r="791">
      <c r="B791" s="7"/>
      <c r="C791" s="43"/>
      <c r="D791" s="43"/>
    </row>
    <row r="792">
      <c r="B792" s="7"/>
      <c r="C792" s="43"/>
      <c r="D792" s="43"/>
    </row>
    <row r="793">
      <c r="B793" s="7"/>
      <c r="C793" s="43"/>
      <c r="D793" s="43"/>
    </row>
    <row r="794">
      <c r="B794" s="7"/>
      <c r="C794" s="43"/>
      <c r="D794" s="43"/>
    </row>
    <row r="795">
      <c r="B795" s="7"/>
      <c r="C795" s="43"/>
      <c r="D795" s="43"/>
    </row>
    <row r="796">
      <c r="B796" s="7"/>
      <c r="C796" s="43"/>
      <c r="D796" s="43"/>
    </row>
    <row r="797">
      <c r="B797" s="7"/>
      <c r="C797" s="43"/>
      <c r="D797" s="43"/>
    </row>
    <row r="798">
      <c r="B798" s="7"/>
      <c r="C798" s="43"/>
      <c r="D798" s="43"/>
    </row>
    <row r="799">
      <c r="B799" s="7"/>
      <c r="C799" s="43"/>
      <c r="D799" s="43"/>
    </row>
    <row r="800">
      <c r="B800" s="7"/>
      <c r="C800" s="43"/>
      <c r="D800" s="43"/>
    </row>
    <row r="801">
      <c r="B801" s="7"/>
      <c r="C801" s="43"/>
      <c r="D801" s="43"/>
    </row>
    <row r="802">
      <c r="B802" s="7"/>
      <c r="C802" s="43"/>
      <c r="D802" s="43"/>
    </row>
    <row r="803">
      <c r="B803" s="7"/>
      <c r="C803" s="43"/>
      <c r="D803" s="43"/>
    </row>
    <row r="804">
      <c r="B804" s="7"/>
      <c r="C804" s="43"/>
      <c r="D804" s="43"/>
    </row>
    <row r="805">
      <c r="B805" s="7"/>
      <c r="C805" s="43"/>
      <c r="D805" s="43"/>
    </row>
    <row r="806">
      <c r="B806" s="7"/>
      <c r="C806" s="43"/>
      <c r="D806" s="43"/>
    </row>
    <row r="807">
      <c r="B807" s="7"/>
      <c r="C807" s="43"/>
      <c r="D807" s="43"/>
    </row>
    <row r="808">
      <c r="B808" s="7"/>
      <c r="C808" s="43"/>
      <c r="D808" s="43"/>
    </row>
    <row r="809">
      <c r="B809" s="7"/>
      <c r="C809" s="43"/>
      <c r="D809" s="43"/>
    </row>
    <row r="810">
      <c r="B810" s="7"/>
      <c r="C810" s="43"/>
      <c r="D810" s="43"/>
    </row>
    <row r="811">
      <c r="B811" s="7"/>
      <c r="C811" s="43"/>
      <c r="D811" s="43"/>
    </row>
    <row r="812">
      <c r="B812" s="7"/>
      <c r="C812" s="43"/>
      <c r="D812" s="43"/>
    </row>
    <row r="813">
      <c r="B813" s="7"/>
      <c r="C813" s="43"/>
      <c r="D813" s="43"/>
    </row>
    <row r="814">
      <c r="B814" s="7"/>
      <c r="C814" s="43"/>
      <c r="D814" s="43"/>
    </row>
    <row r="815">
      <c r="B815" s="7"/>
      <c r="C815" s="43"/>
      <c r="D815" s="43"/>
    </row>
    <row r="816">
      <c r="B816" s="7"/>
      <c r="C816" s="43"/>
      <c r="D816" s="43"/>
    </row>
    <row r="817">
      <c r="B817" s="7"/>
      <c r="C817" s="43"/>
      <c r="D817" s="43"/>
    </row>
    <row r="818">
      <c r="B818" s="7"/>
      <c r="C818" s="43"/>
      <c r="D818" s="43"/>
    </row>
    <row r="819">
      <c r="B819" s="7"/>
      <c r="C819" s="43"/>
      <c r="D819" s="43"/>
    </row>
    <row r="820">
      <c r="B820" s="7"/>
      <c r="C820" s="43"/>
      <c r="D820" s="43"/>
    </row>
    <row r="821">
      <c r="B821" s="7"/>
      <c r="C821" s="43"/>
      <c r="D821" s="43"/>
    </row>
    <row r="822">
      <c r="B822" s="7"/>
      <c r="C822" s="43"/>
      <c r="D822" s="43"/>
    </row>
    <row r="823">
      <c r="B823" s="7"/>
      <c r="C823" s="43"/>
      <c r="D823" s="43"/>
    </row>
    <row r="824">
      <c r="B824" s="7"/>
      <c r="C824" s="43"/>
      <c r="D824" s="43"/>
    </row>
    <row r="825">
      <c r="B825" s="7"/>
      <c r="C825" s="43"/>
      <c r="D825" s="43"/>
    </row>
    <row r="826">
      <c r="B826" s="7"/>
      <c r="C826" s="43"/>
      <c r="D826" s="43"/>
    </row>
    <row r="827">
      <c r="B827" s="7"/>
      <c r="C827" s="43"/>
      <c r="D827" s="43"/>
    </row>
    <row r="828">
      <c r="B828" s="7"/>
      <c r="C828" s="43"/>
      <c r="D828" s="43"/>
    </row>
    <row r="829">
      <c r="B829" s="7"/>
      <c r="C829" s="43"/>
      <c r="D829" s="43"/>
    </row>
    <row r="830">
      <c r="B830" s="7"/>
      <c r="C830" s="43"/>
      <c r="D830" s="43"/>
    </row>
    <row r="831">
      <c r="B831" s="7"/>
      <c r="C831" s="43"/>
      <c r="D831" s="43"/>
    </row>
    <row r="832">
      <c r="B832" s="7"/>
      <c r="C832" s="43"/>
      <c r="D832" s="43"/>
    </row>
    <row r="833">
      <c r="B833" s="7"/>
      <c r="C833" s="43"/>
      <c r="D833" s="43"/>
    </row>
    <row r="834">
      <c r="B834" s="7"/>
      <c r="C834" s="43"/>
      <c r="D834" s="43"/>
    </row>
    <row r="835">
      <c r="B835" s="7"/>
      <c r="C835" s="43"/>
      <c r="D835" s="43"/>
    </row>
    <row r="836">
      <c r="B836" s="7"/>
      <c r="C836" s="43"/>
      <c r="D836" s="43"/>
    </row>
    <row r="837">
      <c r="B837" s="7"/>
      <c r="C837" s="43"/>
      <c r="D837" s="43"/>
    </row>
    <row r="838">
      <c r="B838" s="7"/>
      <c r="C838" s="43"/>
      <c r="D838" s="43"/>
    </row>
    <row r="839">
      <c r="B839" s="7"/>
      <c r="C839" s="43"/>
      <c r="D839" s="43"/>
    </row>
    <row r="840">
      <c r="B840" s="7"/>
      <c r="C840" s="43"/>
      <c r="D840" s="43"/>
    </row>
    <row r="841">
      <c r="B841" s="7"/>
      <c r="C841" s="43"/>
      <c r="D841" s="43"/>
    </row>
    <row r="842">
      <c r="B842" s="7"/>
      <c r="C842" s="43"/>
      <c r="D842" s="43"/>
    </row>
    <row r="843">
      <c r="B843" s="7"/>
      <c r="C843" s="43"/>
      <c r="D843" s="43"/>
    </row>
    <row r="844">
      <c r="B844" s="7"/>
      <c r="C844" s="43"/>
      <c r="D844" s="43"/>
    </row>
    <row r="845">
      <c r="B845" s="7"/>
      <c r="C845" s="43"/>
      <c r="D845" s="43"/>
    </row>
    <row r="846">
      <c r="B846" s="7"/>
      <c r="C846" s="43"/>
      <c r="D846" s="43"/>
    </row>
    <row r="847">
      <c r="B847" s="7"/>
      <c r="C847" s="43"/>
      <c r="D847" s="43"/>
    </row>
    <row r="848">
      <c r="B848" s="7"/>
      <c r="C848" s="43"/>
      <c r="D848" s="43"/>
    </row>
    <row r="849">
      <c r="B849" s="7"/>
      <c r="C849" s="43"/>
      <c r="D849" s="43"/>
    </row>
    <row r="850">
      <c r="B850" s="7"/>
      <c r="C850" s="43"/>
      <c r="D850" s="43"/>
    </row>
    <row r="851">
      <c r="B851" s="7"/>
      <c r="C851" s="43"/>
      <c r="D851" s="43"/>
    </row>
    <row r="852">
      <c r="B852" s="7"/>
      <c r="C852" s="43"/>
      <c r="D852" s="43"/>
    </row>
    <row r="853">
      <c r="B853" s="7"/>
      <c r="C853" s="43"/>
      <c r="D853" s="43"/>
    </row>
    <row r="854">
      <c r="B854" s="7"/>
      <c r="C854" s="43"/>
      <c r="D854" s="43"/>
    </row>
    <row r="855">
      <c r="B855" s="7"/>
      <c r="C855" s="43"/>
      <c r="D855" s="43"/>
    </row>
    <row r="856">
      <c r="B856" s="7"/>
      <c r="C856" s="43"/>
      <c r="D856" s="43"/>
    </row>
    <row r="857">
      <c r="B857" s="7"/>
      <c r="C857" s="43"/>
      <c r="D857" s="43"/>
    </row>
    <row r="858">
      <c r="B858" s="7"/>
      <c r="C858" s="43"/>
      <c r="D858" s="43"/>
    </row>
    <row r="859">
      <c r="B859" s="7"/>
      <c r="C859" s="43"/>
      <c r="D859" s="43"/>
    </row>
    <row r="860">
      <c r="B860" s="7"/>
      <c r="C860" s="43"/>
      <c r="D860" s="43"/>
    </row>
    <row r="861">
      <c r="B861" s="7"/>
      <c r="C861" s="43"/>
      <c r="D861" s="43"/>
    </row>
    <row r="862">
      <c r="B862" s="7"/>
      <c r="C862" s="43"/>
      <c r="D862" s="43"/>
    </row>
    <row r="863">
      <c r="B863" s="7"/>
      <c r="C863" s="43"/>
      <c r="D863" s="43"/>
    </row>
    <row r="864">
      <c r="B864" s="7"/>
      <c r="C864" s="43"/>
      <c r="D864" s="43"/>
    </row>
    <row r="865">
      <c r="B865" s="7"/>
      <c r="C865" s="43"/>
      <c r="D865" s="43"/>
    </row>
    <row r="866">
      <c r="B866" s="7"/>
      <c r="C866" s="43"/>
      <c r="D866" s="43"/>
    </row>
    <row r="867">
      <c r="B867" s="7"/>
      <c r="C867" s="43"/>
      <c r="D867" s="43"/>
    </row>
    <row r="868">
      <c r="B868" s="7"/>
      <c r="C868" s="43"/>
      <c r="D868" s="43"/>
    </row>
    <row r="869">
      <c r="B869" s="7"/>
      <c r="C869" s="43"/>
      <c r="D869" s="43"/>
    </row>
    <row r="870">
      <c r="B870" s="7"/>
      <c r="C870" s="43"/>
      <c r="D870" s="43"/>
    </row>
    <row r="871">
      <c r="B871" s="7"/>
      <c r="C871" s="43"/>
      <c r="D871" s="43"/>
    </row>
    <row r="872">
      <c r="B872" s="7"/>
      <c r="C872" s="43"/>
      <c r="D872" s="43"/>
    </row>
    <row r="873">
      <c r="B873" s="7"/>
      <c r="C873" s="43"/>
      <c r="D873" s="43"/>
    </row>
    <row r="874">
      <c r="B874" s="7"/>
      <c r="C874" s="43"/>
      <c r="D874" s="43"/>
    </row>
    <row r="875">
      <c r="B875" s="7"/>
      <c r="C875" s="43"/>
      <c r="D875" s="43"/>
    </row>
    <row r="876">
      <c r="B876" s="7"/>
      <c r="C876" s="43"/>
      <c r="D876" s="43"/>
    </row>
    <row r="877">
      <c r="B877" s="7"/>
      <c r="C877" s="43"/>
      <c r="D877" s="43"/>
    </row>
    <row r="878">
      <c r="B878" s="7"/>
      <c r="C878" s="43"/>
      <c r="D878" s="43"/>
    </row>
    <row r="879">
      <c r="B879" s="7"/>
      <c r="C879" s="43"/>
      <c r="D879" s="43"/>
    </row>
    <row r="880">
      <c r="B880" s="7"/>
      <c r="C880" s="43"/>
      <c r="D880" s="43"/>
    </row>
    <row r="881">
      <c r="B881" s="7"/>
      <c r="C881" s="43"/>
      <c r="D881" s="43"/>
    </row>
    <row r="882">
      <c r="B882" s="7"/>
      <c r="C882" s="43"/>
      <c r="D882" s="43"/>
    </row>
    <row r="883">
      <c r="B883" s="7"/>
      <c r="C883" s="43"/>
      <c r="D883" s="43"/>
    </row>
    <row r="884">
      <c r="B884" s="7"/>
      <c r="C884" s="43"/>
      <c r="D884" s="43"/>
    </row>
    <row r="885">
      <c r="B885" s="7"/>
      <c r="C885" s="43"/>
      <c r="D885" s="43"/>
    </row>
    <row r="886">
      <c r="B886" s="7"/>
      <c r="C886" s="43"/>
      <c r="D886" s="43"/>
    </row>
    <row r="887">
      <c r="B887" s="7"/>
      <c r="C887" s="43"/>
      <c r="D887" s="43"/>
    </row>
    <row r="888">
      <c r="B888" s="7"/>
      <c r="C888" s="43"/>
      <c r="D888" s="43"/>
    </row>
    <row r="889">
      <c r="B889" s="7"/>
      <c r="C889" s="43"/>
      <c r="D889" s="43"/>
    </row>
    <row r="890">
      <c r="B890" s="7"/>
      <c r="C890" s="43"/>
      <c r="D890" s="43"/>
    </row>
    <row r="891">
      <c r="B891" s="7"/>
      <c r="C891" s="43"/>
      <c r="D891" s="43"/>
    </row>
    <row r="892">
      <c r="B892" s="7"/>
      <c r="C892" s="43"/>
      <c r="D892" s="43"/>
    </row>
    <row r="893">
      <c r="B893" s="7"/>
      <c r="C893" s="43"/>
      <c r="D893" s="43"/>
    </row>
    <row r="894">
      <c r="B894" s="7"/>
      <c r="C894" s="43"/>
      <c r="D894" s="43"/>
    </row>
    <row r="895">
      <c r="B895" s="7"/>
      <c r="C895" s="43"/>
      <c r="D895" s="43"/>
    </row>
    <row r="896">
      <c r="B896" s="7"/>
      <c r="C896" s="43"/>
      <c r="D896" s="43"/>
    </row>
    <row r="897">
      <c r="B897" s="7"/>
      <c r="C897" s="43"/>
      <c r="D897" s="43"/>
    </row>
    <row r="898">
      <c r="B898" s="7"/>
      <c r="C898" s="43"/>
      <c r="D898" s="43"/>
    </row>
    <row r="899">
      <c r="B899" s="7"/>
      <c r="C899" s="43"/>
      <c r="D899" s="43"/>
    </row>
    <row r="900">
      <c r="B900" s="7"/>
      <c r="C900" s="43"/>
      <c r="D900" s="43"/>
    </row>
    <row r="901">
      <c r="B901" s="7"/>
      <c r="C901" s="43"/>
      <c r="D901" s="43"/>
    </row>
    <row r="902">
      <c r="B902" s="7"/>
      <c r="C902" s="43"/>
      <c r="D902" s="43"/>
    </row>
    <row r="903">
      <c r="B903" s="7"/>
      <c r="C903" s="43"/>
      <c r="D903" s="43"/>
    </row>
    <row r="904">
      <c r="B904" s="7"/>
      <c r="C904" s="43"/>
      <c r="D904" s="43"/>
    </row>
    <row r="905">
      <c r="B905" s="7"/>
      <c r="C905" s="43"/>
      <c r="D905" s="43"/>
    </row>
    <row r="906">
      <c r="B906" s="7"/>
      <c r="C906" s="43"/>
      <c r="D906" s="43"/>
    </row>
    <row r="907">
      <c r="B907" s="7"/>
      <c r="C907" s="43"/>
      <c r="D907" s="43"/>
    </row>
    <row r="908">
      <c r="B908" s="7"/>
      <c r="C908" s="43"/>
      <c r="D908" s="43"/>
    </row>
    <row r="909">
      <c r="B909" s="7"/>
      <c r="C909" s="43"/>
      <c r="D909" s="43"/>
    </row>
    <row r="910">
      <c r="B910" s="7"/>
      <c r="C910" s="43"/>
      <c r="D910" s="43"/>
    </row>
    <row r="911">
      <c r="B911" s="7"/>
      <c r="C911" s="43"/>
      <c r="D911" s="43"/>
    </row>
    <row r="912">
      <c r="B912" s="7"/>
      <c r="C912" s="43"/>
      <c r="D912" s="43"/>
    </row>
    <row r="913">
      <c r="B913" s="7"/>
      <c r="C913" s="43"/>
      <c r="D913" s="43"/>
    </row>
    <row r="914">
      <c r="B914" s="7"/>
      <c r="C914" s="43"/>
      <c r="D914" s="43"/>
    </row>
    <row r="915">
      <c r="B915" s="7"/>
      <c r="C915" s="43"/>
      <c r="D915" s="43"/>
    </row>
    <row r="916">
      <c r="B916" s="7"/>
      <c r="C916" s="43"/>
      <c r="D916" s="43"/>
    </row>
    <row r="917">
      <c r="B917" s="7"/>
      <c r="C917" s="43"/>
      <c r="D917" s="43"/>
    </row>
    <row r="918">
      <c r="B918" s="7"/>
      <c r="C918" s="43"/>
      <c r="D918" s="43"/>
    </row>
    <row r="919">
      <c r="B919" s="7"/>
      <c r="C919" s="43"/>
      <c r="D919" s="43"/>
    </row>
    <row r="920">
      <c r="B920" s="7"/>
      <c r="C920" s="43"/>
      <c r="D920" s="43"/>
    </row>
    <row r="921">
      <c r="B921" s="7"/>
      <c r="C921" s="43"/>
      <c r="D921" s="43"/>
    </row>
    <row r="922">
      <c r="B922" s="7"/>
      <c r="C922" s="43"/>
      <c r="D922" s="43"/>
    </row>
    <row r="923">
      <c r="B923" s="7"/>
      <c r="C923" s="43"/>
      <c r="D923" s="43"/>
    </row>
    <row r="924">
      <c r="B924" s="7"/>
      <c r="C924" s="43"/>
      <c r="D924" s="43"/>
    </row>
    <row r="925">
      <c r="B925" s="7"/>
      <c r="C925" s="43"/>
      <c r="D925" s="43"/>
    </row>
    <row r="926">
      <c r="B926" s="7"/>
      <c r="C926" s="43"/>
      <c r="D926" s="43"/>
    </row>
    <row r="927">
      <c r="B927" s="7"/>
      <c r="C927" s="43"/>
      <c r="D927" s="43"/>
    </row>
    <row r="928">
      <c r="B928" s="7"/>
      <c r="C928" s="43"/>
      <c r="D928" s="43"/>
    </row>
    <row r="929">
      <c r="B929" s="7"/>
      <c r="C929" s="43"/>
      <c r="D929" s="43"/>
    </row>
    <row r="930">
      <c r="B930" s="7"/>
      <c r="C930" s="43"/>
      <c r="D930" s="43"/>
    </row>
    <row r="931">
      <c r="B931" s="7"/>
      <c r="C931" s="43"/>
      <c r="D931" s="43"/>
    </row>
    <row r="932">
      <c r="B932" s="7"/>
      <c r="C932" s="43"/>
      <c r="D932" s="43"/>
    </row>
    <row r="933">
      <c r="B933" s="7"/>
      <c r="C933" s="43"/>
      <c r="D933" s="43"/>
    </row>
    <row r="934">
      <c r="B934" s="7"/>
      <c r="C934" s="43"/>
      <c r="D934" s="43"/>
    </row>
    <row r="935">
      <c r="B935" s="7"/>
      <c r="C935" s="43"/>
      <c r="D935" s="43"/>
    </row>
    <row r="936">
      <c r="B936" s="7"/>
      <c r="C936" s="43"/>
      <c r="D936" s="43"/>
    </row>
    <row r="937">
      <c r="B937" s="7"/>
      <c r="C937" s="43"/>
      <c r="D937" s="43"/>
    </row>
    <row r="938">
      <c r="B938" s="7"/>
      <c r="C938" s="43"/>
      <c r="D938" s="43"/>
    </row>
    <row r="939">
      <c r="B939" s="7"/>
      <c r="C939" s="43"/>
      <c r="D939" s="43"/>
    </row>
    <row r="940">
      <c r="B940" s="7"/>
      <c r="C940" s="43"/>
      <c r="D940" s="43"/>
    </row>
    <row r="941">
      <c r="B941" s="7"/>
      <c r="C941" s="43"/>
      <c r="D941" s="43"/>
    </row>
    <row r="942">
      <c r="B942" s="7"/>
      <c r="C942" s="43"/>
      <c r="D942" s="43"/>
    </row>
    <row r="943">
      <c r="B943" s="7"/>
      <c r="C943" s="43"/>
      <c r="D943" s="43"/>
    </row>
    <row r="944">
      <c r="B944" s="7"/>
      <c r="C944" s="43"/>
      <c r="D944" s="43"/>
    </row>
    <row r="945">
      <c r="B945" s="7"/>
      <c r="C945" s="43"/>
      <c r="D945" s="43"/>
    </row>
    <row r="946">
      <c r="B946" s="7"/>
      <c r="C946" s="43"/>
      <c r="D946" s="43"/>
    </row>
    <row r="947">
      <c r="B947" s="7"/>
      <c r="C947" s="43"/>
      <c r="D947" s="43"/>
    </row>
    <row r="948">
      <c r="B948" s="7"/>
      <c r="C948" s="43"/>
      <c r="D948" s="43"/>
    </row>
    <row r="949">
      <c r="B949" s="7"/>
      <c r="C949" s="43"/>
      <c r="D949" s="43"/>
    </row>
    <row r="950">
      <c r="B950" s="7"/>
      <c r="C950" s="43"/>
      <c r="D950" s="43"/>
    </row>
    <row r="951">
      <c r="B951" s="7"/>
      <c r="C951" s="43"/>
      <c r="D951" s="43"/>
    </row>
    <row r="952">
      <c r="B952" s="7"/>
      <c r="C952" s="43"/>
      <c r="D952" s="43"/>
    </row>
    <row r="953">
      <c r="B953" s="7"/>
      <c r="C953" s="43"/>
      <c r="D953" s="43"/>
    </row>
    <row r="954">
      <c r="B954" s="7"/>
      <c r="C954" s="43"/>
      <c r="D954" s="43"/>
    </row>
    <row r="955">
      <c r="B955" s="7"/>
      <c r="C955" s="43"/>
      <c r="D955" s="43"/>
    </row>
    <row r="956">
      <c r="B956" s="7"/>
      <c r="C956" s="43"/>
      <c r="D956" s="43"/>
    </row>
    <row r="957">
      <c r="B957" s="7"/>
      <c r="C957" s="43"/>
      <c r="D957" s="43"/>
    </row>
    <row r="958">
      <c r="B958" s="7"/>
      <c r="C958" s="43"/>
      <c r="D958" s="43"/>
    </row>
    <row r="959">
      <c r="B959" s="7"/>
      <c r="C959" s="43"/>
      <c r="D959" s="43"/>
    </row>
    <row r="960">
      <c r="B960" s="7"/>
      <c r="C960" s="43"/>
      <c r="D960" s="43"/>
    </row>
    <row r="961">
      <c r="B961" s="7"/>
      <c r="C961" s="43"/>
      <c r="D961" s="43"/>
    </row>
    <row r="962">
      <c r="B962" s="7"/>
      <c r="C962" s="43"/>
      <c r="D962" s="43"/>
    </row>
    <row r="963">
      <c r="B963" s="7"/>
      <c r="C963" s="43"/>
      <c r="D963" s="43"/>
    </row>
    <row r="964">
      <c r="B964" s="7"/>
      <c r="C964" s="43"/>
      <c r="D964" s="43"/>
    </row>
    <row r="965">
      <c r="B965" s="7"/>
      <c r="C965" s="43"/>
      <c r="D965" s="43"/>
    </row>
    <row r="966">
      <c r="B966" s="7"/>
      <c r="C966" s="43"/>
      <c r="D966" s="43"/>
    </row>
    <row r="967">
      <c r="B967" s="7"/>
      <c r="C967" s="43"/>
      <c r="D967" s="43"/>
    </row>
    <row r="968">
      <c r="B968" s="7"/>
      <c r="C968" s="43"/>
      <c r="D968" s="43"/>
    </row>
    <row r="969">
      <c r="B969" s="7"/>
      <c r="C969" s="43"/>
      <c r="D969" s="43"/>
    </row>
    <row r="970">
      <c r="B970" s="7"/>
      <c r="C970" s="43"/>
      <c r="D970" s="43"/>
    </row>
    <row r="971">
      <c r="B971" s="7"/>
      <c r="C971" s="43"/>
      <c r="D971" s="43"/>
    </row>
    <row r="972">
      <c r="B972" s="7"/>
      <c r="C972" s="43"/>
      <c r="D972" s="43"/>
    </row>
    <row r="973">
      <c r="B973" s="7"/>
      <c r="C973" s="43"/>
      <c r="D973" s="43"/>
    </row>
    <row r="974">
      <c r="B974" s="7"/>
      <c r="C974" s="43"/>
      <c r="D974" s="43"/>
    </row>
    <row r="975">
      <c r="B975" s="7"/>
      <c r="C975" s="43"/>
      <c r="D975" s="43"/>
    </row>
    <row r="976">
      <c r="B976" s="7"/>
      <c r="C976" s="43"/>
      <c r="D976" s="43"/>
    </row>
    <row r="977">
      <c r="B977" s="7"/>
      <c r="C977" s="43"/>
      <c r="D977" s="43"/>
    </row>
    <row r="978">
      <c r="B978" s="7"/>
      <c r="C978" s="43"/>
      <c r="D978" s="43"/>
    </row>
    <row r="979">
      <c r="B979" s="7"/>
      <c r="C979" s="43"/>
      <c r="D979" s="43"/>
    </row>
    <row r="980">
      <c r="B980" s="7"/>
      <c r="C980" s="43"/>
      <c r="D980" s="43"/>
    </row>
    <row r="981">
      <c r="B981" s="7"/>
      <c r="C981" s="43"/>
      <c r="D981" s="43"/>
    </row>
    <row r="982">
      <c r="B982" s="7"/>
      <c r="C982" s="43"/>
      <c r="D982" s="43"/>
    </row>
    <row r="983">
      <c r="B983" s="7"/>
      <c r="C983" s="43"/>
      <c r="D983" s="43"/>
    </row>
    <row r="984">
      <c r="B984" s="7"/>
      <c r="C984" s="43"/>
      <c r="D984" s="43"/>
    </row>
    <row r="985">
      <c r="B985" s="7"/>
      <c r="C985" s="43"/>
      <c r="D985" s="43"/>
    </row>
    <row r="986">
      <c r="B986" s="7"/>
      <c r="C986" s="43"/>
      <c r="D986" s="43"/>
    </row>
    <row r="987">
      <c r="B987" s="7"/>
      <c r="C987" s="43"/>
      <c r="D987" s="43"/>
    </row>
    <row r="988">
      <c r="B988" s="7"/>
      <c r="C988" s="43"/>
      <c r="D988" s="43"/>
    </row>
    <row r="989">
      <c r="B989" s="7"/>
      <c r="C989" s="43"/>
      <c r="D989" s="43"/>
    </row>
    <row r="990">
      <c r="B990" s="7"/>
      <c r="C990" s="43"/>
      <c r="D990" s="43"/>
    </row>
    <row r="991">
      <c r="B991" s="7"/>
      <c r="C991" s="43"/>
      <c r="D991" s="43"/>
    </row>
    <row r="992">
      <c r="B992" s="7"/>
      <c r="C992" s="43"/>
      <c r="D992" s="43"/>
    </row>
    <row r="993">
      <c r="B993" s="7"/>
      <c r="C993" s="43"/>
      <c r="D993" s="43"/>
    </row>
    <row r="994">
      <c r="B994" s="7"/>
      <c r="C994" s="43"/>
      <c r="D994" s="43"/>
    </row>
    <row r="995">
      <c r="B995" s="7"/>
      <c r="C995" s="43"/>
      <c r="D995" s="43"/>
    </row>
    <row r="996">
      <c r="B996" s="7"/>
      <c r="C996" s="43"/>
      <c r="D996" s="43"/>
    </row>
    <row r="997">
      <c r="B997" s="7"/>
      <c r="C997" s="43"/>
      <c r="D997" s="4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13"/>
    <col customWidth="1" min="2" max="2" width="16.38"/>
    <col customWidth="1" min="3" max="3" width="19.38"/>
    <col customWidth="1" min="4" max="4" width="65.5"/>
    <col customWidth="1" min="5" max="5" width="9.25"/>
    <col customWidth="1" min="6" max="6" width="44.13"/>
  </cols>
  <sheetData>
    <row r="1">
      <c r="A1" s="57" t="s">
        <v>2466</v>
      </c>
      <c r="B1" s="2" t="s">
        <v>0</v>
      </c>
      <c r="C1" s="2" t="s">
        <v>1</v>
      </c>
      <c r="D1" s="2" t="s">
        <v>2</v>
      </c>
      <c r="E1" s="2" t="s">
        <v>4</v>
      </c>
      <c r="F1" s="2" t="s">
        <v>5</v>
      </c>
      <c r="G1" s="5"/>
      <c r="H1" s="5"/>
      <c r="I1" s="5"/>
      <c r="J1" s="5"/>
      <c r="K1" s="5"/>
      <c r="L1" s="5"/>
      <c r="M1" s="5"/>
      <c r="N1" s="5"/>
      <c r="O1" s="5"/>
      <c r="P1" s="5"/>
      <c r="Q1" s="5"/>
      <c r="R1" s="5"/>
      <c r="S1" s="5"/>
      <c r="T1" s="5"/>
      <c r="U1" s="5"/>
      <c r="V1" s="5"/>
    </row>
    <row r="2">
      <c r="A2" s="58">
        <f t="shared" ref="A2:A1000" si="1">IF(ISBLANK(B2),,ROW(B2) - 1)</f>
        <v>1</v>
      </c>
      <c r="B2" s="7" t="str">
        <f>Quotes!A2</f>
        <v>@Israel - Official Twitter account</v>
      </c>
      <c r="C2" s="7" t="str">
        <f>Quotes!B2</f>
        <v>State of Israel's official Twitter account, managed by the Israeli Foreign Ministry's Digital Diplomacy team</v>
      </c>
      <c r="D2" s="8" t="str">
        <f>Quotes!C2</f>
        <v>"This little girl's body was burned so badly that it look forensic archeologists more than six weeks to identify her. All that remains of 12 year old Liel Hetzroni is ash and bone fragments. May her memory be a blessing. @UN_Women #NoExcuse #HamasMassacre" [Yasmin Porat's eyewitness testimony given to Kan news on November 15, 9 days before this tweet, reveals that Liel Hetzroni and her twin brother Yanai Hetzroni were killed when, on October 7, an Israeli tank fired two shells into the house they were being held hostage in by Hamas militants]</v>
      </c>
      <c r="E2" s="59">
        <f>Quotes!E2</f>
        <v>45254</v>
      </c>
      <c r="F2" s="8" t="str">
        <f>Quotes!F2</f>
        <v>https://twitter.com/Israel/status/1728031404708032701 https://thegrayzone.com/2023/11/25/israels-october-7-propaganda-tank-eyewitnesses/ https://electronicintifada.net/content/israeli-child-burned-completely-israeli-tank-fire-kibbutz/41706 https://www.youtube.com/watch?v=GjC0_swYbT4 https://omny.fm/shows/kan-news/4-26</v>
      </c>
    </row>
    <row r="3">
      <c r="A3" s="58">
        <f t="shared" si="1"/>
        <v>2</v>
      </c>
      <c r="B3" s="7" t="str">
        <f>Quotes!A3</f>
        <v>Alan Dershowitz</v>
      </c>
      <c r="C3" s="7" t="str">
        <f>Quotes!B3</f>
        <v>American lawyer, Harvard University law professor, Zionist author, plagiarist</v>
      </c>
      <c r="D3" s="8" t="str">
        <f>Quotes!C3</f>
        <v>"I want to have a list of all the radical feminists who are pushing hard. I understand that, to get all these names revealed. I want to know, how many of them have ever actually condemned Hamas for the rapes."</v>
      </c>
      <c r="E3" s="59">
        <f>Quotes!E3</f>
        <v>45294</v>
      </c>
      <c r="F3" s="8" t="str">
        <f>Quotes!F3</f>
        <v>https://www.foxnews.com/video/6344239158112 https://twitter.com/Acyn/status/1742731367127912646 https://www.instagram.com/p/C1r4HV_O8LG/?img_index=1</v>
      </c>
    </row>
    <row r="4">
      <c r="A4" s="58">
        <f t="shared" si="1"/>
        <v>3</v>
      </c>
      <c r="B4" s="7" t="str">
        <f>Quotes!A4</f>
        <v>Alexander Acosta</v>
      </c>
      <c r="C4" s="7" t="str">
        <f>Quotes!B4</f>
        <v>27th United States Secretary of Labor, Former U.S. Attorney for the Southern District of Florida</v>
      </c>
      <c r="D4" s="8" t="str">
        <f>Quotes!C4</f>
        <v>"[I cut Epstein a non-prosecution deal because] I was told Epstein 'belonged to intelligence' and to leave it alone."</v>
      </c>
      <c r="E4" s="59">
        <f>Quotes!E4</f>
        <v>43655</v>
      </c>
      <c r="F4" s="8" t="str">
        <f>Quotes!F4</f>
        <v>https://www.thedailybeast.com/jeffrey-epsteins-sick-story-played-out-for-years-in-plain-sight https://talkingpointsmemo.com/edblog/i-was-told-epstein-belonged-to-intelligence-and-to-leave-it-alone https://www.instagram.com/reel/C0JVriivuJi/</v>
      </c>
    </row>
    <row r="5">
      <c r="A5" s="58">
        <f t="shared" si="1"/>
        <v>4</v>
      </c>
      <c r="B5" s="7" t="str">
        <f>Quotes!A5</f>
        <v>Ami Ayalon</v>
      </c>
      <c r="C5" s="7" t="str">
        <f>Quotes!B5</f>
        <v>Former head of Shin Bet (Israeli Secret Service), Former Commander-in-Chief of Israel's Navy, Former Minister without portfolio</v>
      </c>
      <c r="D5" s="8" t="str">
        <f>Quotes!C5</f>
        <v>"I think that in order to understand what happened to us on the 7th of October, we have to try to understand, in a way, three misleading paradigms that led us to this disaster. And the first and probably most important is the political paradigm. The political paradigm was that, since we cannot solve the conflict between us and Palestinians- all what we did failed- so the only way to do it now is 'managing' the conflict. So the policy was managing the conflict and not to try to solve it. And in order to do it, we had to do something which we call 'divide and rule,' meaning we have to make sure that Palestinians will not have a unified leadership to make sure that we should always be able to say that [there is] nobody to talk with, nothing to talk about. And in order to it, we had to make sure that Hamas will go on controlling Gaza and the Palestinian authority, supported by Fatah, will go on leading Palestinians in the West Bank. And they will create a conflict. They will, in a way, almost fight each other. And in order to do it, we had to do all what we did. Enhancing or assisting Hamas. Transferring money. Enabling people to work in Israel, etc. etc... and probably without our intention, we found ourselves strengthening Hamas and weakening Palestinian authority." </v>
      </c>
      <c r="E5" s="59">
        <f>Quotes!E5</f>
        <v>45271</v>
      </c>
      <c r="F5" s="8" t="str">
        <f>Quotes!F5</f>
        <v>https://www.youtube.com/live/hchzdcqsqKk?t=205 https://twitter.com/RnaudBertrand/status/1735488060769677610</v>
      </c>
    </row>
    <row r="6">
      <c r="A6" s="58">
        <f t="shared" si="1"/>
        <v>5</v>
      </c>
      <c r="B6" s="7" t="str">
        <f>Quotes!A6</f>
        <v>Ami Ayalon</v>
      </c>
      <c r="C6" s="7" t="str">
        <f>Quotes!B6</f>
        <v>Former head of Shin Bet (Israeli Secret Service), Former Commander-in-Chief of Israel's Navy, Former Minister without portfolio</v>
      </c>
      <c r="D6" s="8" t="str">
        <f>Quotes!C6</f>
        <v>"... we have too many, you know, 'chaos agents' in Israel, you know, I hear [them] in the television. Some them used to be my friends, and they explain [to] me and us and all of us that our goal, not military, our political goal should be to create a human disaster in Gaza because from the chaos, we shall start again. And I can tell you, David Aaron [the host of this discussion and senior fellow at the Carnegie Endowment for International Peace], that this is exactly the theory of the most radical fundamental Muslim organizations. This [the Israeli strategy of intentional humanitarian disaster in Gaza] is exactly the theology and the strategy of ISIS and of al-Qaeda."</v>
      </c>
      <c r="E6" s="59">
        <f>Quotes!E6</f>
        <v>45271</v>
      </c>
      <c r="F6" s="8" t="str">
        <f>Quotes!F6</f>
        <v>https://www.youtube.com/live/hchzdcqsqKk?t=2180 https://twitter.com/RnaudBertrand/status/1735488513628578212</v>
      </c>
    </row>
    <row r="7">
      <c r="A7" s="58">
        <f t="shared" si="1"/>
        <v>6</v>
      </c>
      <c r="B7" s="7" t="str">
        <f>Quotes!A7</f>
        <v>Amichai Friedman</v>
      </c>
      <c r="C7" s="7" t="str">
        <f>Quotes!B7</f>
        <v>Capt. of IDF, Rabbi of the Nahal brigade's military base</v>
      </c>
      <c r="D7" s="8" t="str">
        <f>Quotes!C7</f>
        <v>"I sometime sit on the couch, cross-legged, and fantasize. I like to imagine that I will be prime minister, I don't think it will happen, but I like to imagine good dreams. Recently, I have a dream that I will share with you. I sit and imagine that in these days, there were no dead, no captives, no wounded. And as soon as I move away from the screens, I am left with perhaps the happiest month in my life. I will explain to you why it is the happiest month in my life, ever since I was born for more than 40 years ago. Because we have reached a stage, we have reached a point where the people of Israel are moving up a level, moving up a grade. We are finally finding out who we are. We were born 75 years ago in a rebirth, we established ourselves, we started working on our bodies, we grew and we grew. Now we begin to ask questions about identity, who are we, what are we, what do we want to do with ourselves, what is good, what is bad, what is evil, what is impurity, and what have we come to preach. Another thing we are finding out these days, and it is an extremely important thing - our country, the whole country, the whole of it, including Gaza, including Lebanon, the whole promised land. We will go back, we will go back, big time. Gush Katif is so small compared to what we will achieve, with God's help. And as I said before, with God's help, no less finding out about the land, we are finding out, we are announcing to the world what are good, justice, and morals, and values. And therefore, we will shut down evil, eradicate Hamas, eradicate the enemies, and destroy them all, with God's help soon, very soon, in our day."</v>
      </c>
      <c r="E7" s="59">
        <f>Quotes!E7</f>
        <v>45234</v>
      </c>
      <c r="F7" s="8" t="str">
        <f>Quotes!F7</f>
        <v>https://twitter.com/PVPGurl/status/1723456612571005410 https://www.timesofisrael.com/idf-disavows-comments-by-military-rabbi-calling-for-conquering-gaza-and-lebanon/ https://www.haaretz.com/israel-news/2023-11-05/ty-article/rabbi-at-israeli-military-base-says-whole-country-is-ours-including-gaza-and-lebanon/0000018b-a031-d42c-a9ef-ad772cdc0000 https://twitter.com/YehudaShaul/status/1737112344273293414</v>
      </c>
    </row>
    <row r="8">
      <c r="A8" s="58">
        <f t="shared" si="1"/>
        <v>7</v>
      </c>
      <c r="B8" s="7" t="str">
        <f>Quotes!A8</f>
        <v>Amihai Eliyahu</v>
      </c>
      <c r="C8" s="7" t="str">
        <f>Quotes!B8</f>
        <v>Israeli Minister of Jerusalem Affairs, son of Shmuel Eliyahu</v>
      </c>
      <c r="D8" s="8" t="str">
        <f>Quotes!C8</f>
        <v>"I have taken it upon myself to speak less and focus more on action. In government meetings, I express my opinion regarding the government's and the army's actions. And yet, I must shout and publicly warn: The spirit of Oslo is still here. And if we don't free ourselves from it, God forbid, we will lose again. With Nazis and their helpers, you do not speak. You eradicate evil from the world. Do you want your population to drink? Release the hostages. Now."</v>
      </c>
      <c r="E8" s="59">
        <f>Quotes!E8</f>
        <v>45216</v>
      </c>
      <c r="F8" s="8" t="str">
        <f>Quotes!F8</f>
        <v>https://twitter.com/Eliyahu_a/status/1714181758235681217 https://twitter.com/YehudaShaul/status/1717219198605168707</v>
      </c>
    </row>
    <row r="9">
      <c r="A9" s="58">
        <f t="shared" si="1"/>
        <v>8</v>
      </c>
      <c r="B9" s="7" t="str">
        <f>Quotes!A9</f>
        <v>Amihai Eliyahu</v>
      </c>
      <c r="C9" s="7" t="str">
        <f>Quotes!B9</f>
        <v>Israeli Minister of Jerusalem Affairs, son of Shmuel Eliyahu</v>
      </c>
      <c r="D9" s="8" t="str">
        <f>Quotes!C9</f>
        <v>"The north of the strip- more beautiful than ever. Blowing up and flattening everything, simply a delight for the eyes. (A soldier in Gaza). We must speak about the day after. In my mind's eye, we give away real estate to anyone who fought for Gaza over the years, and those who were evacuated from Gush Katif-god willing. (Without Merkhavim Muganim Dirati'im) [without the threat of rockets]"</v>
      </c>
      <c r="E9" s="59">
        <f>Quotes!E9</f>
        <v>45231</v>
      </c>
      <c r="F9" s="60" t="str">
        <f>Quotes!F9</f>
        <v>https://www.facebook.com/eliyau.a/videos/148918588283326/</v>
      </c>
    </row>
    <row r="10">
      <c r="A10" s="58">
        <f t="shared" si="1"/>
        <v>9</v>
      </c>
      <c r="B10" s="7" t="str">
        <f>Quotes!A10</f>
        <v>Amihai Eliyahu</v>
      </c>
      <c r="C10" s="7" t="str">
        <f>Quotes!B10</f>
        <v>Israeli Minister of Jerusalem Affairs, son of Shmuel Eliyahu</v>
      </c>
      <c r="D10" s="8" t="str">
        <f>Quotes!C10</f>
        <v>[In an interview on Radio Kol Berama, Amichai Eliyahu supported Israel annexing the Gaza Strip and building Israeli settlements there. Eliyahu was then asked about the fate of the Palestinian population.] "They can go to Ireland or deserts; the monsters in Gaza should find a solution by themselves." </v>
      </c>
      <c r="E10" s="59">
        <f>Quotes!E10</f>
        <v>45235</v>
      </c>
      <c r="F10" s="8" t="str">
        <f>Quotes!F10</f>
        <v>https://www.timesofisrael.com/far-right-minister-says-nuking-gaza-an-option-pm-suspends-him-from-cabinet-meetings/amp/ https://english.wafa.ps/Pages/Details/138999 https://www.jewishnews.co.uk/netanyahu-suspends-far-right-minister-for-suggesting-israel-should-nuke-gaza/</v>
      </c>
    </row>
    <row r="11">
      <c r="A11" s="58">
        <f t="shared" si="1"/>
        <v>10</v>
      </c>
      <c r="B11" s="7" t="str">
        <f t="shared" ref="B11:F11" si="2">#REF!</f>
        <v>#REF!</v>
      </c>
      <c r="C11" s="7" t="str">
        <f t="shared" si="2"/>
        <v>#REF!</v>
      </c>
      <c r="D11" s="8" t="str">
        <f t="shared" si="2"/>
        <v>#REF!</v>
      </c>
      <c r="E11" s="59" t="str">
        <f t="shared" si="2"/>
        <v>#REF!</v>
      </c>
      <c r="F11" s="8" t="str">
        <f t="shared" si="2"/>
        <v>#REF!</v>
      </c>
    </row>
    <row r="12">
      <c r="A12" s="58">
        <f t="shared" si="1"/>
        <v>11</v>
      </c>
      <c r="B12" s="7" t="str">
        <f>Quotes!A11</f>
        <v>Amihai Eliyahu</v>
      </c>
      <c r="C12" s="7" t="str">
        <f>Quotes!B11</f>
        <v>Israeli Minister of Jerusalem Affairs, son of Shmuel Eliyahu</v>
      </c>
      <c r="D12" s="8" t="str">
        <f>Quotes!C11</f>
        <v>Eliyahu: "We wouldn't hand the Nazis humanitarian aid. There are no uninvolved [civilians] in Gaza." Reporter: "Should we drop an atomic bomb on Gaza?" Eliyahu: "That's one way"</v>
      </c>
      <c r="E12" s="59">
        <f>Quotes!E11</f>
        <v>45235</v>
      </c>
      <c r="F12" s="8" t="str">
        <f>Quotes!F11</f>
        <v>https://news.walla.co.il/item/3620482 https://twitter.com/YehudaShaul/status/1723375984160772550 https://www.haaretz.com/opinion/editorial/2023-11-06/ty-article/.premium/fire-israels-far-right/0000018b-a11c-dc0b-a1cb-e5de69890000 https://www.timesofisrael.com/liveblog_entry/far-right-minister-nuking-gaza-is-an-option-population-should-go-to-ireland-or-deserts/ https://www.kan.org.il/content/kan-news/politic/596470/</v>
      </c>
    </row>
    <row r="13">
      <c r="A13" s="58">
        <f t="shared" si="1"/>
        <v>12</v>
      </c>
      <c r="B13" s="7" t="str">
        <f>Quotes!A12</f>
        <v>Amihai Eliyahu</v>
      </c>
      <c r="C13" s="7" t="str">
        <f>Quotes!B12</f>
        <v>Israeli Minister of Jerusalem Affairs, son of Shmuel Eliyahu</v>
      </c>
      <c r="D13" s="8" t="str">
        <f>Quotes!C12</f>
        <v>"We must find ways for Gazans that are more painful than death."</v>
      </c>
      <c r="E13" s="59">
        <f>Quotes!E12</f>
        <v>45296</v>
      </c>
      <c r="F13" s="8" t="str">
        <f>Quotes!F12</f>
        <v>https://www.aa.com.tr/en/middle-east/another-israeli-minister-calls-for-encouraging-palestinians-to-leave-gaza/3101423 https://www.middleeastmonitor.com/20240106-israel-minister-calls-for-ways-more-painful-than-death-for-palestinians/ https://twitter.com/ireallyhateyou/status/1743255330249658628 https://www.instagram.com/p/C1vLaC3IM4b/ https://themuslimtimes.info/2024/01/07/we-need-to-break-their-spirit-amihai-eliyahu-israeli-minister/</v>
      </c>
    </row>
    <row r="14">
      <c r="A14" s="58">
        <f t="shared" si="1"/>
        <v>13</v>
      </c>
      <c r="B14" s="7" t="str">
        <f>Quotes!A13</f>
        <v>Amihai Eliyahu</v>
      </c>
      <c r="C14" s="7" t="str">
        <f>Quotes!B13</f>
        <v>Israeli Minister of Jerusalem Affairs, son of Shmuel Eliyahu</v>
      </c>
      <c r="D14" s="8" t="str">
        <f>Quotes!C13</f>
        <v>[On a tour of the occupied West Bank city of Hebron, Israeli Heritage Minister Amihai (Amichai) Eliyahu reiterated his November 2023 position that dropping a "nuclear bomb" on Gaza was an "option" for Israel.] "They know my position [he told tour participants], even in The Hague they know my position."</v>
      </c>
      <c r="E14" s="59">
        <f>Quotes!E13</f>
        <v>45315</v>
      </c>
      <c r="F14" s="8" t="str">
        <f>Quotes!F13</f>
        <v>https://www.timesofisrael.com/liveblog_entry/far-right-minister-eliyahu-even-in-the-hague-they-know-my-position/  https://www.middleeastmonitor.com/20240124-israel-minister-renews-call-for-striking-gaza-with-nuclear-bomb/ https://www.aa.com.tr/en/middle-east/israeli-minister-renews-call-for-striking-gaza-with-nuclear-bomb-/3117351  </v>
      </c>
    </row>
    <row r="15">
      <c r="A15" s="58">
        <f t="shared" si="1"/>
        <v>14</v>
      </c>
      <c r="B15" s="7" t="str">
        <f>Quotes!A14</f>
        <v>Amir Avivi</v>
      </c>
      <c r="C15" s="7" t="str">
        <f>Quotes!B14</f>
        <v>Former Deputy Cmdr. of IDF, Gaza Division</v>
      </c>
      <c r="D15" s="8" t="str">
        <f>Quotes!C14</f>
        <v>"We are not taking any chances... When our soldiers are manoeuvring we are doing this with massive artillery, with 50 aeroplanes overhead destroying anything that moves."</v>
      </c>
      <c r="E15" s="59">
        <f>Quotes!E14</f>
        <v>45228</v>
      </c>
      <c r="F15" s="60" t="str">
        <f>Quotes!F14</f>
        <v>https://www.ft.com/content/92a31b6e-a5b7-4533-96ed-89d14e6c2b14</v>
      </c>
    </row>
    <row r="16">
      <c r="A16" s="58">
        <f t="shared" si="1"/>
        <v>15</v>
      </c>
      <c r="B16" s="7" t="str">
        <f>Quotes!A15</f>
        <v>Amir Avivi</v>
      </c>
      <c r="C16" s="7" t="str">
        <f>Quotes!B15</f>
        <v>Former Deputy Cmdr. of IDF, Gaza Division</v>
      </c>
      <c r="D16" s="8" t="str">
        <f>Quotes!C15</f>
        <v>"Where there is a strong continuum of settlements there is security; where there are no settlements there is no security. [...] We don't know how many Gazans will remain, how many will agree to move out and be relocated. We don't know what Gaza will look like after the war. But it's clear to me that if the residents of Be'eri [a kibbutz where Palestinian resistance fighters and the Israeli military killed civilians on 10/7/2023] want their grandchildren to be safe, there has to be a strong continuum of Jewish settlements in the Gaza Strip. And I think people on the left are the ones who should settle there, so the project doesn't end up belonging solely to the religious right. [Avivi believed, at the time he made this statement, that it was prudent to refrain from public declarations about plans to settle Gaza.] You don't want to cause an internal dissent in the IDF and in Israeli society, and you don't want to hurt our relations with the US."</v>
      </c>
      <c r="E16" s="59">
        <f>Quotes!E15</f>
        <v>45263</v>
      </c>
      <c r="F16" s="60" t="str">
        <f>Quotes!F15</f>
        <v>https://www.timesofisrael.com/return-to-gush-katif-determined-movement-emerges-to-resettle-israelis-in-gaza/</v>
      </c>
    </row>
    <row r="17">
      <c r="A17" s="58">
        <f t="shared" si="1"/>
        <v>16</v>
      </c>
      <c r="B17" s="7" t="str">
        <f>Quotes!A16</f>
        <v>Amira Hass</v>
      </c>
      <c r="C17" s="7" t="str">
        <f>Quotes!B16</f>
        <v>Israeli journalist, columnist at Ha'aretz</v>
      </c>
      <c r="D17" s="8" t="str">
        <f>Quotes!C16</f>
        <v>"The Gaza Strip today is a concentration camp."</v>
      </c>
      <c r="E17" s="59">
        <f>Quotes!E16</f>
        <v>43504</v>
      </c>
      <c r="F17" s="60" t="str">
        <f>Quotes!F16</f>
        <v>https://www.middleeastmonitor.com/20190208-israel-writer-gaza-is-a-concentration-camp/</v>
      </c>
    </row>
    <row r="18">
      <c r="A18" s="58">
        <f t="shared" si="1"/>
        <v>17</v>
      </c>
      <c r="B18" s="7" t="str">
        <f>Quotes!A17</f>
        <v>Amira Hass</v>
      </c>
      <c r="C18" s="7" t="str">
        <f>Quotes!B17</f>
        <v>Israeli journalist, columnist at Ha'aretz</v>
      </c>
      <c r="D18" s="8" t="str">
        <f>Quotes!C17</f>
        <v>"The concentration camp that is Gaza has existed under ever harsher conditions for almost three decades... Before Hamas took charge."</v>
      </c>
      <c r="E18" s="59">
        <f>Quotes!E17</f>
        <v>43504</v>
      </c>
      <c r="F18" s="60" t="str">
        <f>Quotes!F17</f>
        <v>https://www.middleeastmonitor.com/20190208-israel-writer-gaza-is-a-concentration-camp/</v>
      </c>
    </row>
    <row r="19">
      <c r="A19" s="58">
        <f t="shared" si="1"/>
        <v>18</v>
      </c>
      <c r="B19" s="7" t="str">
        <f>Quotes!A18</f>
        <v>Amira Hass</v>
      </c>
      <c r="C19" s="7" t="str">
        <f>Quotes!B18</f>
        <v>Israeli journalist, columnist at Ha'aretz</v>
      </c>
      <c r="D19" s="8" t="str">
        <f>Quotes!C18</f>
        <v>"Israel has a political goal in mind in turning Gaza into a giant concentration camp: Cutting it and its inhabitants off from the rest of the Palestinians so that it will become a separate entity, deprived of history, roots and belonging."</v>
      </c>
      <c r="E19" s="59">
        <f>Quotes!E18</f>
        <v>43504</v>
      </c>
      <c r="F19" s="60" t="str">
        <f>Quotes!F18</f>
        <v>https://www.middleeastmonitor.com/20190208-israel-writer-gaza-is-a-concentration-camp/</v>
      </c>
    </row>
    <row r="20">
      <c r="A20" s="58">
        <f t="shared" si="1"/>
        <v>19</v>
      </c>
      <c r="B20" s="7" t="str">
        <f>Quotes!A19</f>
        <v>Amira Hass</v>
      </c>
      <c r="C20" s="7" t="str">
        <f>Quotes!B19</f>
        <v>Israeli journalist, columnist at Ha'aretz</v>
      </c>
      <c r="D20" s="8" t="str">
        <f>Quotes!C19</f>
        <v>"In the Gaza Strip, which is closed off like a confined and separated camp, live some two million people in one of the most densely populated places in the world. About 70 per cent of them are the descendants of refugees expelled from their homes. Absent freedom of movement condemned them to a life of unemployment, dreariness, poverty, disease, depression, contaminated water and soil, and dependence on ever-dwindling charity. And that is even without the military bombings and incursions."</v>
      </c>
      <c r="E20" s="59">
        <f>Quotes!E19</f>
        <v>43504</v>
      </c>
      <c r="F20" s="60" t="str">
        <f>Quotes!F19</f>
        <v>https://www.middleeastmonitor.com/20190208-israel-writer-gaza-is-a-concentration-camp/</v>
      </c>
    </row>
    <row r="21">
      <c r="A21" s="58">
        <f t="shared" si="1"/>
        <v>20</v>
      </c>
      <c r="B21" s="7" t="str">
        <f>Quotes!A20</f>
        <v>Amiram Levin</v>
      </c>
      <c r="C21" s="7" t="str">
        <f>Quotes!B20</f>
        <v>Former Maj. Gen. of IDF</v>
      </c>
      <c r="D21" s="8" t="str">
        <f>Quotes!C20</f>
        <v>"I want to move on to one point, speaking of Gaza, speaking of Lebanon, and other places we'll occupy in the future. Since we want to maintain equilibrium as a developed country, punishment as a strategy should be the main element. In punishment you have room to maneuver, you decide whether you slap them once or twice, in front or from behind, whether to strike property or leaders, but the main objective of units in the field is to kill the enemy. Before he makes contact, while he makes contact, and then when he retreats. That's the most important thing. Quantity is more important than quality. One mistake the [Israeli] Army makes is judging each case individually, whether the person deserves to die or not. Most of these people [Gazans, Palestinians, Lebanese, Arabs] were born to die, we just have to help them."</v>
      </c>
      <c r="E21" s="59">
        <f>Quotes!E20</f>
        <v>2013</v>
      </c>
      <c r="F21" s="8" t="str">
        <f>Quotes!F20</f>
        <v>https://youtu.be/yWo1SrIyFKI?t=273 https://mondoweiss.net/2016/04/the-murder-the-error-and-the-terror-an-introduction-to-israeli-newspeak/ https://www.youtube.com/watch?v=fgUwfz2o3FU</v>
      </c>
    </row>
    <row r="22">
      <c r="A22" s="58">
        <f t="shared" si="1"/>
        <v>21</v>
      </c>
      <c r="B22" s="7" t="str">
        <f>Quotes!A21</f>
        <v>Amiram Levin</v>
      </c>
      <c r="C22" s="7" t="str">
        <f>Quotes!B21</f>
        <v>Former Maj. Gen. of IDF</v>
      </c>
      <c r="D22" s="8" t="str">
        <f>Quotes!C21</f>
        <v>"We will give [the Palestinians] a carrot in the form of a state, and if they don't want it, we will tear them apart. I have said many times in the past that next time we have a war, they will no longer remain here, we will kick them out to the other side of the Jordan River. That's how we need to fight. We were too nice in '67."</v>
      </c>
      <c r="E22" s="59">
        <f>Quotes!E21</f>
        <v>43082</v>
      </c>
      <c r="F22" s="60" t="str">
        <f>Quotes!F21</f>
        <v>https://www.timesofisrael.com/labor-hopeful-says-israel-should-kick-out-palestinians-in-future-war/</v>
      </c>
    </row>
    <row r="23">
      <c r="A23" s="58">
        <f t="shared" si="1"/>
        <v>22</v>
      </c>
      <c r="B23" s="7" t="str">
        <f>Quotes!A22</f>
        <v>Amiram Levin</v>
      </c>
      <c r="C23" s="7" t="str">
        <f>Quotes!B22</f>
        <v>Former Maj. Gen. of IDF</v>
      </c>
      <c r="D23" s="8" t="str">
        <f>Quotes!C22</f>
        <v>"They [Netanyahu's cabinet] come from areas where there is no democracy, from the West Bank, where for 56 years there hasn't been democracy there. There is absolute apartheid."</v>
      </c>
      <c r="E23" s="59">
        <f>Quotes!E22</f>
        <v>45151</v>
      </c>
      <c r="F23" s="60" t="str">
        <f>Quotes!F22</f>
        <v>https://www.timesofisrael.com/ex-idf-general-likens-military-control-of-west-bank-to-nazi-germany/</v>
      </c>
    </row>
    <row r="24">
      <c r="A24" s="58">
        <f t="shared" si="1"/>
        <v>23</v>
      </c>
      <c r="B24" s="7" t="str">
        <f>Quotes!A23</f>
        <v>Amiram Levin</v>
      </c>
      <c r="C24" s="7" t="str">
        <f>Quotes!B23</f>
        <v>Former Maj. Gen. of IDF</v>
      </c>
      <c r="D24" s="8" t="str">
        <f>Quotes!C23</f>
        <v>"[The IDF] stands on the side, looks at the rioting settlers, and begins to be a partner in war crimes. It's 10 times worse than the issue of [military] readiness... and I say honestly, I am not angry at the Palestinians, I am angry at us. We are killing ourselves from the inside."</v>
      </c>
      <c r="E24" s="59">
        <f>Quotes!E23</f>
        <v>45151</v>
      </c>
      <c r="F24" s="60" t="str">
        <f>Quotes!F23</f>
        <v>https://www.timesofisrael.com/ex-idf-general-likens-military-control-of-west-bank-to-nazi-germany/</v>
      </c>
    </row>
    <row r="25">
      <c r="A25" s="58">
        <f t="shared" si="1"/>
        <v>24</v>
      </c>
      <c r="B25" s="7" t="str">
        <f>Quotes!A24</f>
        <v>Amiram Levin</v>
      </c>
      <c r="C25" s="7" t="str">
        <f>Quotes!B24</f>
        <v>Former Maj. Gen. of IDF</v>
      </c>
      <c r="D25" s="8" t="str">
        <f>Quotes!C24</f>
        <v>"There is apartheid in Judea and Samaria [The West Bank], the IDF has started being complicit in war crimes, they stand on the sidelines and watch the Hilltop Youth terrorize the Palestinians and do nothing. The IDF has rotted from the core."</v>
      </c>
      <c r="E25" s="59">
        <f>Quotes!E24</f>
        <v>45151</v>
      </c>
      <c r="F25" s="60" t="str">
        <f>Quotes!F24</f>
        <v>https://www.timesofisrael.com/ex-idf-general-likens-military-control-of-west-bank-to-nazi-germany/</v>
      </c>
    </row>
    <row r="26">
      <c r="A26" s="58">
        <f t="shared" si="1"/>
        <v>25</v>
      </c>
      <c r="B26" s="7" t="str">
        <f>Quotes!A25</f>
        <v>Amit Halevi</v>
      </c>
      <c r="C26" s="7" t="str">
        <f>Quotes!B25</f>
        <v>Israeli Member of Knesset</v>
      </c>
      <c r="D26" s="8" t="str">
        <f>Quotes!C25</f>
        <v>"We will pay a heavy price only if we wait and don't land a decisive blow on Hamas, a blow on the order of magnitude of 10,000 dead among its men. If we make sure they have many fatalities and that 400,000 refugees flee through the Rafah crossing, there won't be worry about large scale slaughter among our forces. We should open the immigration gates to Gaza and to the see. Let people get out and make it clear: he who chooses to leave- can leave. Anyone who stays, bears full responsibility for what will happen to him."</v>
      </c>
      <c r="E26" s="59">
        <f>Quotes!E25</f>
        <v>45210</v>
      </c>
      <c r="F26" s="60" t="str">
        <f>Quotes!F25</f>
        <v>https://olam-katan.co.il/archives/11458</v>
      </c>
    </row>
    <row r="27">
      <c r="A27" s="58">
        <f t="shared" si="1"/>
        <v>26</v>
      </c>
      <c r="B27" s="7" t="str">
        <f>Quotes!A26</f>
        <v>Amit Halevi</v>
      </c>
      <c r="C27" s="7" t="str">
        <f>Quotes!B26</f>
        <v>Israeli Member of Knesset</v>
      </c>
      <c r="D27" s="8" t="str">
        <f>Quotes!C26</f>
        <v>"And there should be two goals for this victory: 1. There is no more Muslim land in the Land of Israel. What they imagine, as if it is Dar al-Islam, will forever be Israeli territory, 'the holy land' [said in Arabic], which belongs to the Israelites, ... - by the way, as in the Qur'an. That is a win. After we make it the land of Israel, Gaza should be left as a monument, like Sodom, 'it is not sown, nor beareth.' [Deutoronomy Chapter 29]; 2. The second and final goal: full Israeli control... Full military and civilian control. Nothing less than that. That is defeating the bad idea, Mr. Speaker. This will also be the response to the murderers- by the way, also to the world that looks at us, and to the Muslim world as well, which expects us to know what is the judgment of these infidels, those unbelievers, who disavow the way of Abraham... the way of justice, of morality, of truth; Those who behave this way to the 'people of the book.' [said in Arabic]"</v>
      </c>
      <c r="E27" s="59">
        <f>Quotes!E26</f>
        <v>45215</v>
      </c>
      <c r="F27" s="60" t="str">
        <f>Quotes!F26</f>
        <v>https://twitter.com/YehudaShaul/status/1717219175054115240</v>
      </c>
    </row>
    <row r="28">
      <c r="A28" s="58">
        <f t="shared" si="1"/>
        <v>27</v>
      </c>
      <c r="B28" s="7" t="str">
        <f>Quotes!A27</f>
        <v>Amit Halevi</v>
      </c>
      <c r="C28" s="7" t="str">
        <f>Quotes!B27</f>
        <v>Israeli Member of Knesset</v>
      </c>
      <c r="D28" s="8" t="str">
        <f>Quotes!C27</f>
        <v>"It is totally unacceptable that the war on [sic] Gaza will end with any Palestinian rule [there]. The main form of defeat understood by radical Islam is loss of control over land, and this must be the result [of the war]. Therefore, the first step the Knesset must pursue is to undo the law which forbids the entry of Jews into Gaza."</v>
      </c>
      <c r="E28" s="59">
        <f>Quotes!E27</f>
        <v>45231</v>
      </c>
      <c r="F28" s="60" t="str">
        <f>Quotes!F27</f>
        <v>https://digital-edition.israelhayom.co.il/article/281663964706102</v>
      </c>
    </row>
    <row r="29">
      <c r="A29" s="58">
        <f t="shared" si="1"/>
        <v>28</v>
      </c>
      <c r="B29" s="7" t="str">
        <f>Quotes!A28</f>
        <v>Amos Harel</v>
      </c>
      <c r="C29" s="7" t="str">
        <f>Quotes!B28</f>
        <v>Analyst at Ha'aretz, an Israeli Newspaper</v>
      </c>
      <c r="D29" s="8" t="str">
        <f>Quotes!C28</f>
        <v>"[Brig. Gen. Avi Rosenfeld, on 10/7], entrenched himself in the division's subterranean war room together with a handful of male and female soldiers, trying desperately to rescue and organize the sector under attack. Many of the soldiers, most of them not combat personnel, were killed or wounded outside. The division was compelled to request an aerial strike against the [Erez Crossing] base itself in order to repulse the terrorists."</v>
      </c>
      <c r="E29" s="59">
        <f>Quotes!E28</f>
        <v>45219</v>
      </c>
      <c r="F29" s="60" t="str">
        <f>Quotes!F28</f>
        <v>https://www.haaretz.com/israel-news/2023-10-20/ty-article/.premium/underprepared-and-overconfident-israel-failed-to-spot-the-signs-of-impending-disaster/0000018b-4976-d03a-afcb-697edb020000</v>
      </c>
    </row>
    <row r="30">
      <c r="A30" s="58">
        <f t="shared" si="1"/>
        <v>29</v>
      </c>
      <c r="B30" s="7" t="str">
        <f>Quotes!A29</f>
        <v>Antony Blinken</v>
      </c>
      <c r="C30" s="7" t="str">
        <f>Quotes!B29</f>
        <v>71st U.S. Secretary of State</v>
      </c>
      <c r="D30" s="8" t="str">
        <f>Quotes!C29</f>
        <v>"Day after day of Russia's atrocities, it's easy to become numb to the horror, to lose our ability to feel shock and outrage.  But we can never let the crimes Russia is committing become our new normal. Bucha is not normal. Mariupol is not normal. Irpin is not normal. Bombing schools and hospitals and apartment buildings to rubble is not normal. Stealing Ukrainian children from their families and giving them to people in Russia is not normal. We must not let President Putin's callous indifference to human life become our own. We must force ourselves to remember that behind every atrocity in this wretched war, in conflicts around the world, is a human being."</v>
      </c>
      <c r="E30" s="59">
        <f>Quotes!E29</f>
        <v>44981</v>
      </c>
      <c r="F30" s="8" t="str">
        <f>Quotes!F29</f>
        <v>https://youtu.be/Yh49hgurtOw?t=607 https://www.state.gov/secretary-blinkens-remarks-at-the-united-nations-security-council-ministerial-meeting-on-ukraine/ https://www.instagram.com/reel/CzwaZbNJMU7/</v>
      </c>
    </row>
    <row r="31">
      <c r="A31" s="58">
        <f t="shared" si="1"/>
        <v>30</v>
      </c>
      <c r="B31" s="7" t="str">
        <f>Quotes!A30</f>
        <v>Antony Blinken</v>
      </c>
      <c r="C31" s="7" t="str">
        <f>Quotes!B30</f>
        <v>71st U.S. Secretary of State</v>
      </c>
      <c r="D31" s="8" t="str">
        <f>Quotes!C30</f>
        <v>"Hello, everyone. We are heading, as you know, to Israel, and I'm going with a very simple and clear message on behalf of the President of the United States and on behalf of the American people, and that is that the United States has Israel's back. We have the back of the Israeli people. We have their back today. We'll have it tomorrow. We will have it every day. We stand resolutely against terrorism. We've seen the almost undescribable acts committed by Hamas against Israeli men, women, and children. Every day we're learning more, and it is simply heartbreaking. Not since ISIS have we seen this kind of depravity, and we will continue to stand very resolutely against it."</v>
      </c>
      <c r="E31" s="59">
        <f>Quotes!E30</f>
        <v>45210</v>
      </c>
      <c r="F31" s="8" t="str">
        <f>Quotes!F30</f>
        <v>https://www.youtube.com/shorts/a7js1M9IlfM https://www.state.gov/secretary-antony-j-blinken-before-departing-joint-base-andrews/ https://www.instagram.com/reel/CzwaZbNJMU7/</v>
      </c>
    </row>
    <row r="32">
      <c r="A32" s="58">
        <f t="shared" si="1"/>
        <v>31</v>
      </c>
      <c r="B32" s="7" t="str">
        <f>Quotes!A31</f>
        <v>Arieh King</v>
      </c>
      <c r="C32" s="7" t="str">
        <f>Quotes!B31</f>
        <v>Deputy Mayor of Jerusalem</v>
      </c>
      <c r="D32" s="8" t="str">
        <f>Quotes!C31</f>
        <v>"Five days have passed since Muslims carried out the largest massacre in history of Jews, on the land of Israel, since the establishment of the State of Israel. And still [N]etanyahu refuses to give the moral order to crush and erase the cities of terror from which the murderers of our brothers emerged. Shame!"</v>
      </c>
      <c r="E32" s="59">
        <f>Quotes!E31</f>
        <v>45209</v>
      </c>
      <c r="F32" s="8" t="str">
        <f>Quotes!F31</f>
        <v>https://twitter.com/arieh_king/status/1711982206749425842 https://twitter.com/YehudaShaul/status/1723375973016457693</v>
      </c>
    </row>
    <row r="33">
      <c r="A33" s="58">
        <f t="shared" si="1"/>
        <v>32</v>
      </c>
      <c r="B33" s="7" t="str">
        <f>Quotes!A32</f>
        <v>Arieh King</v>
      </c>
      <c r="C33" s="7" t="str">
        <f>Quotes!B32</f>
        <v>Deputy Mayor of Jerusalem</v>
      </c>
      <c r="D33" s="8" t="str">
        <f>Quotes!C32</f>
        <v>"If the Prime Minister Netanyahu and his ministers cared about the State of Israel, there would already be 150,000 dead in the Gaza Strip, and not even a single building would be standing in the Strip."</v>
      </c>
      <c r="E33" s="59">
        <f>Quotes!E32</f>
        <v>45216</v>
      </c>
      <c r="F33" s="8" t="str">
        <f>Quotes!F32</f>
        <v>https://twitter.com/arieh_king/status/1714379984196743624 https://twitter.com/YehudaShaul/status/1723375953244504193</v>
      </c>
    </row>
    <row r="34">
      <c r="A34" s="58">
        <f t="shared" si="1"/>
        <v>33</v>
      </c>
      <c r="B34" s="7" t="str">
        <f>Quotes!A33</f>
        <v>Ariel Bernstein</v>
      </c>
      <c r="C34" s="7" t="str">
        <f>Quotes!B33</f>
        <v>Former IDF soldier, anti-occupation activist</v>
      </c>
      <c r="D34" s="8" t="str">
        <f>Quotes!C33</f>
        <v>"Fighting in Gaza [in 2014, Operation: Protective Edge] was different from anything I had done before in the West Bank. I had never seen the IDF use such intense firepower. Since the Israeli military had ordered civilians to leave the neighbourhood, anyone who remained was- so we were told- a Hamas operative or supporter, and therefore a legitimate target."</v>
      </c>
      <c r="E34" s="59">
        <f>Quotes!E33</f>
        <v>45228</v>
      </c>
      <c r="F34" s="60" t="str">
        <f>Quotes!F33</f>
        <v>https://www.theguardian.com/world/2023/oct/29/i-fought-house-to-house-in-gaza-i-know-force-alone-wont-bring-peace</v>
      </c>
    </row>
    <row r="35">
      <c r="A35" s="58">
        <f t="shared" si="1"/>
        <v>34</v>
      </c>
      <c r="B35" s="7" t="str">
        <f>Quotes!A34</f>
        <v>Ariel Bernstein</v>
      </c>
      <c r="C35" s="7" t="str">
        <f>Quotes!B34</f>
        <v>Former IDF soldier, anti-occupation activist</v>
      </c>
      <c r="D35" s="8" t="str">
        <f>Quotes!C34</f>
        <v>"[In response to a headline from ynet stating that the 12/15/2023 shooting of 3 Israeli hostages, unarmed and waving white flags, was a result of IDF soldiers 'shooting in severe violation of orders'] A complete lie. I fought with them [the IDF]; the instructions were- shoot at anyone remaining in the area where we were fighting. They were legitimate targets, there is no doubt- no doubt. You can say it's necessary (it's not), you can say that's how wars are won (I doubt it), but you shouldn't lie. These are the instructions for opening fire in Gaza. Anyone who is in the combat zone is a terrorist."</v>
      </c>
      <c r="E35" s="59">
        <f>Quotes!E34</f>
        <v>45276</v>
      </c>
      <c r="F35" s="8" t="str">
        <f>Quotes!F34</f>
        <v>https://twitter.com/bernstein_ariel/status/1735988946587255258 https://twitter.com/joshua_landis/status/1736038497973043258</v>
      </c>
    </row>
    <row r="36">
      <c r="A36" s="58">
        <f t="shared" si="1"/>
        <v>35</v>
      </c>
      <c r="B36" s="7" t="str">
        <f>Quotes!A35</f>
        <v>Ariel Elharar</v>
      </c>
      <c r="C36" s="7" t="str">
        <f>Quotes!B35</f>
        <v>Israeli media personality, PR Consultant for Minister Itamar Ben-Gvir</v>
      </c>
      <c r="D36" s="8" t="str">
        <f>Quotes!C35</f>
        <v>"I had such fun today visiting with Minister Ben-Gvir the wings of the Nazi Nukhba prisoners and seeing the men, children, and elderly sitting like mice, shackled in a small and dark cell with iron beds. And what I enjoyed most was seeing the Israeli flags they stuck in every hole and the speaker that plays for them on a loop from morning till evening at maximum volume the anthem 'Hatikvah'. May their names and memory be obliterated."</v>
      </c>
      <c r="E36" s="59">
        <f>Quotes!E35</f>
        <v>45244</v>
      </c>
      <c r="F36" s="8" t="str">
        <f>Quotes!F35</f>
        <v>https://twitter.com/ariel_elharar_/status/1724526348620779658 https://twitter.com/israeltrnsltd/status/1724655625383063670 https://twitter.com/YehudaShaul/status/1739641292777271794</v>
      </c>
    </row>
    <row r="37">
      <c r="A37" s="58">
        <f t="shared" si="1"/>
        <v>36</v>
      </c>
      <c r="B37" s="7" t="str">
        <f>Quotes!A36</f>
        <v>Ariel Kahana</v>
      </c>
      <c r="C37" s="7" t="str">
        <f>Quotes!B36</f>
        <v>Israel Hayom (a news outlet) senior diplomatic correspondent, TV commentator, speaker</v>
      </c>
      <c r="D37" s="8" t="str">
        <f>Quotes!C36</f>
        <v>"This means sending Gaza back into the Stone Age, abducting senior Hamas officials and their families, destroying their magnificent houses, the tall buildings, the restaurants, and the promenades in Gaza."</v>
      </c>
      <c r="E37" s="59">
        <f>Quotes!E36</f>
        <v>45207</v>
      </c>
      <c r="F37" s="60" t="str">
        <f>Quotes!F36</f>
        <v>https://www.israelhayom.com/2023/10/08/enough-with-proportionality-its-time-to-take-radical-steps/</v>
      </c>
    </row>
    <row r="38">
      <c r="A38" s="58">
        <f t="shared" si="1"/>
        <v>37</v>
      </c>
      <c r="B38" s="7" t="str">
        <f>Quotes!A37</f>
        <v>Ariel Kallner</v>
      </c>
      <c r="C38" s="7" t="str">
        <f>Quotes!B37</f>
        <v>Israeli Member of Knesset</v>
      </c>
      <c r="D38" s="8" t="str">
        <f>Quotes!C37</f>
        <v>"Nakba to the enemy now! This day is our Pearl Harbour. We will learn our lessons in due time. At the moment, one goal: Nakba! A Nakba that will overshadow the Nakba of 48. A Nakba in Gaza and a Nakba to anyone who will dare to join! A Nakba to them, because like then in 1948, the alternative is clear. Nakba to them, because like then in 1948, the alternative is clear"</v>
      </c>
      <c r="E38" s="59">
        <f>Quotes!E37</f>
        <v>45206</v>
      </c>
      <c r="F38" s="8" t="str">
        <f>Quotes!F37</f>
        <v>https://twitter.com/ArielKallner/status/1710769363119141268 https://www.middleeastmonitor.com/20231009-israel-mk-calls-for-a-second-nakba-in-gaza/ https://www.newarab.com/analysis/erase-gaza-how-genocidal-rhetoric-normalised-israel</v>
      </c>
    </row>
    <row r="39">
      <c r="A39" s="58">
        <f t="shared" si="1"/>
        <v>38</v>
      </c>
      <c r="B39" s="7" t="str">
        <f>Quotes!A38</f>
        <v>Ariel Zilber</v>
      </c>
      <c r="C39" s="7" t="str">
        <f>Quotes!B38</f>
        <v>Israeli singer-songwriter and composer</v>
      </c>
      <c r="D39" s="8" t="str">
        <f>Quotes!C38</f>
        <v>"Kahane was right. Isn't it right that Kahane was right. Kahane is right. He is also right today and he will be right tomorrow."</v>
      </c>
      <c r="E39" s="59">
        <f>Quotes!E38</f>
        <v>45247</v>
      </c>
      <c r="F39" s="8" t="str">
        <f>Quotes!F38</f>
        <v>https://www.youtube.com/shorts/OrBz6XKfD_4 https://twitter.com/YehudaShaul/status/1737112319736623537</v>
      </c>
    </row>
    <row r="40">
      <c r="A40" s="58">
        <f t="shared" si="1"/>
        <v>39</v>
      </c>
      <c r="B40" s="7" t="str">
        <f>Quotes!A39</f>
        <v>Arnon Segal</v>
      </c>
      <c r="C40" s="7" t="str">
        <f>Quotes!B39</f>
        <v>Israeli Journalist</v>
      </c>
      <c r="D40" s="8" t="str">
        <f>Quotes!C39</f>
        <v>"No solution for Gaza, but no solution, will be crazier than what we have tried here for thirty years - giving control over it to our rebellious enemies. The right is so afraid of itself that it doesn't dare to say what our duty is - to restore our full control over this part of the land of Israel, our ancestral heritage, and to rejuvenate it with Jewish settlement."</v>
      </c>
      <c r="E40" s="59">
        <f>Quotes!E39</f>
        <v>45215</v>
      </c>
      <c r="F40" s="8" t="str">
        <f>Quotes!F39</f>
        <v>https://twitter.com/arnonsegal1/status/1713936926372213153 https://twitter.com/YehudaShaul/status/1723375963575144794</v>
      </c>
    </row>
    <row r="41">
      <c r="A41" s="58">
        <f t="shared" si="1"/>
        <v>40</v>
      </c>
      <c r="B41" s="7" t="str">
        <f>Quotes!A40</f>
        <v>Arnon Segal</v>
      </c>
      <c r="C41" s="7" t="str">
        <f>Quotes!B40</f>
        <v>Israeli Journalist</v>
      </c>
      <c r="D41" s="8" t="str">
        <f>Quotes!C40</f>
        <v>"Our leadership is still not sure that it wants to win. Our role is to make it clear to them that we will not settle for anything less than the destruction of the wicked and the return of the Jews to the Gaza Strip. Today and not tomorrow."</v>
      </c>
      <c r="E41" s="59">
        <f>Quotes!E40</f>
        <v>45215</v>
      </c>
      <c r="F41" s="8" t="str">
        <f>Quotes!F40</f>
        <v>https://twitter.com/arnonsegal1/status/1713814644467302719 https://twitter.com/YehudaShaul/status/1723375965751935103</v>
      </c>
    </row>
    <row r="42">
      <c r="A42" s="58">
        <f t="shared" si="1"/>
        <v>41</v>
      </c>
      <c r="B42" s="7" t="str">
        <f>Quotes!A41</f>
        <v>Avi Dichter</v>
      </c>
      <c r="C42" s="7" t="str">
        <f>Quotes!B41</f>
        <v>Israeli Minister of Agriculture</v>
      </c>
      <c r="D42" s="8" t="str">
        <f>Quotes!C41</f>
        <v>"We are now actually rolling out Nakba of Gaza. In the forefront, this is the Nakba of Gaza, as the IDF wants to conduct it in the Gaza Strip, when the masses are between the tanks and the soldiers. [Interviewer: So this is the Nakba of Gaza, Avi Dichter?] The Nakba of Gaza 2023."</v>
      </c>
      <c r="E42" s="59">
        <f>Quotes!E41</f>
        <v>45242</v>
      </c>
      <c r="F42" s="8" t="str">
        <f>Quotes!F41</f>
        <v>https://www.youtube.com/watch?v=Uz2DOHU6drk https://www.haaretz.com/israel-news/2023-11-12/ty-article/israeli-security-cabinet-member-calls-north-gaza-evacuation-nakba-2023/0000018b-c2be-dea2-a9bf-d2be7b670000 https://www.timesofisrael.com/pm-warns-ministers-to-pipe-down-after-comments-on-new-nakba-and-nuking-gaza/ https://twitter.com/hahauenstein/status/1723441134221869453</v>
      </c>
    </row>
    <row r="43">
      <c r="A43" s="58">
        <f t="shared" si="1"/>
        <v>42</v>
      </c>
      <c r="B43" s="7" t="str">
        <f>Quotes!A42</f>
        <v>Avi Shamriz</v>
      </c>
      <c r="C43" s="7" t="str">
        <f>Quotes!B42</f>
        <v>Father of Alon Shamriz, Israeli hostage abducted in Israel 10/7/2023 and killed, with two other hostages, by the IDF in Gaza 12/14/2023, after escaping captivity</v>
      </c>
      <c r="D43" s="8" t="str">
        <f>Quotes!C42</f>
        <v>"[To avoid being killed, Alon and the other two hostages did] "everything right. They... took their shirts off, hung a white flag and marched in broad daylight in the middle of the street and shouted for help, but in our army, they don't know how to follow the rules of engagement. Even if it's a terrorist, why shoot him like that? He was naked and unarmed, and even if it's a terrorist - why not shoot him in the legs? This is against all the rules taught by the IDF."</v>
      </c>
      <c r="E43" s="59">
        <f>Quotes!E42</f>
        <v>45278</v>
      </c>
      <c r="F43" s="60" t="str">
        <f>Quotes!F42</f>
        <v>https://www.middleeasteye.net/news/israel-palestine-gaza-war-father-hostage-killed-executed </v>
      </c>
    </row>
    <row r="44">
      <c r="A44" s="58">
        <f t="shared" si="1"/>
        <v>43</v>
      </c>
      <c r="B44" s="7" t="str">
        <f>Quotes!A43</f>
        <v>Avi Shamriz</v>
      </c>
      <c r="C44" s="7" t="str">
        <f>Quotes!B43</f>
        <v>Father of Alon Shamriz, Israeli hostage abducted in Israel 10/7/2023 and killed, with two other hostages, by the IDF in Gaza 12/14/2023, after escaping captivity</v>
      </c>
      <c r="D44" s="8" t="str">
        <f>Quotes!C43</f>
        <v>[From NBC News interview with Hallie Jackson.] Avi: "The army did not act like an army. They act like murderers. They just shoot to kill. I'm really angry. I asked the government, 'Stop the shooting.' And look what happened." Interviewer: "What is your message to the government?" Shamriz: "You murdered my son twice. You let the Hamas take my son on October 7th and you killed my son on December 14th. They are not our leaders. They [are] thinking only of themselves. They are not thinking about the hostages."</v>
      </c>
      <c r="E44" s="59">
        <f>Quotes!E43</f>
        <v>45278</v>
      </c>
      <c r="F44" s="60" t="str">
        <f>Quotes!F43</f>
        <v>https://youtu.be/RNoSBZ5uRxo?t=35</v>
      </c>
    </row>
    <row r="45">
      <c r="A45" s="58">
        <f t="shared" si="1"/>
        <v>44</v>
      </c>
      <c r="B45" s="7" t="str">
        <f>Quotes!A44</f>
        <v>Avi Shlaim</v>
      </c>
      <c r="C45" s="7" t="str">
        <f>Quotes!B44</f>
        <v>Israeli-British historian, Fellow at University of Oxford</v>
      </c>
      <c r="D45" s="8" t="str">
        <f>Quotes!C44</f>
        <v>"It is not for Israel or its imperialist backers to tell the people of Gaza who should govern them. If the events of the last few weeks have demonstrated anything, it is that the old narrative of Israel having a right and a duty to defend itself against a terrorist organisation, no matter the human, civilian cost, can no longer be sustained. What is happening in Gaza today is the cruel manifestation of Israeli state terrorism. Terrorism is the use of force against civilians for political ends. The cap fits and Israel must wear it. The Israeli politicians and generals who orchestrate the criminal assaults on the people of Gaza are no better than riffraff."</v>
      </c>
      <c r="E45" s="59">
        <f>Quotes!E44</f>
        <v>45266</v>
      </c>
      <c r="F45" s="60" t="str">
        <f>Quotes!F44</f>
        <v>https://www.prospectmagazine.co.uk/world/israel/64132/all-that-remains</v>
      </c>
    </row>
    <row r="46">
      <c r="A46" s="58">
        <f t="shared" si="1"/>
        <v>45</v>
      </c>
      <c r="B46" s="7" t="str">
        <f>Quotes!A45</f>
        <v>Avigdor Lieberman</v>
      </c>
      <c r="C46" s="7" t="str">
        <f>Quotes!B45</f>
        <v>Israeli Member of Knesset</v>
      </c>
      <c r="D46" s="8" t="str">
        <f>Quotes!C45</f>
        <v>"Israeli soldiers did what was necessary [when Israeli snipers killed 223 Gazans during the 2018 Great March of Return peaceful protests]. I think all our soldiers deserve a medal. ... As for a commission of inquiry- there won't be one."</v>
      </c>
      <c r="E46" s="59">
        <f>Quotes!E45</f>
        <v>43191</v>
      </c>
      <c r="F46" s="8" t="str">
        <f>Quotes!F45</f>
        <v>https://israelquotes.com/snipers_vs_protestors.html https://www.ohchr.org/sites/default/files/HRBodies/HRC/RegularSessions/Session40/Documents/A_HRC_40_74_CRP2.pdf http://www.israelnationalnews.com/news/243921</v>
      </c>
    </row>
    <row r="47">
      <c r="A47" s="58">
        <f t="shared" si="1"/>
        <v>46</v>
      </c>
      <c r="B47" s="7" t="str">
        <f>Quotes!A46</f>
        <v>Avigdor Lieberman</v>
      </c>
      <c r="C47" s="7" t="str">
        <f>Quotes!B46</f>
        <v>Israeli Member of Knesset</v>
      </c>
      <c r="D47" s="8" t="str">
        <f>Quotes!C46</f>
        <v>"The State of Israel needs to clarify to the international community that the only humanitarian solution, assuming one is needed, is outside the borders of Gaza. A refuge city can be established in Sinai and provide aid to the people of Gaza."</v>
      </c>
      <c r="E47" s="59">
        <f>Quotes!E46</f>
        <v>45216</v>
      </c>
      <c r="F47" s="8" t="str">
        <f>Quotes!F46</f>
        <v>https://www.ynetnews.com/article/sycszbhbp https://twitter.com/YehudaShaul/status/1723375979588997319</v>
      </c>
    </row>
    <row r="48">
      <c r="A48" s="58">
        <f t="shared" si="1"/>
        <v>47</v>
      </c>
      <c r="B48" s="7" t="str">
        <f>Quotes!A47</f>
        <v>Avigdor Lieberman</v>
      </c>
      <c r="C48" s="7" t="str">
        <f>Quotes!B47</f>
        <v>Israeli Member of Knesset</v>
      </c>
      <c r="D48" s="8" t="str">
        <f>Quotes!C47</f>
        <v>"There are no innocents in Gaza."</v>
      </c>
      <c r="E48" s="59">
        <f>Quotes!E47</f>
        <v>45260</v>
      </c>
      <c r="F48" s="60" t="str">
        <f>Quotes!F47</f>
        <v>https://twitter.com/avigdorliberman/status/1730297081959530685</v>
      </c>
    </row>
    <row r="49">
      <c r="A49" s="58">
        <f t="shared" si="1"/>
        <v>48</v>
      </c>
      <c r="B49" s="7" t="str">
        <f>Quotes!A48</f>
        <v>Avigdor Lieberman</v>
      </c>
      <c r="C49" s="7" t="str">
        <f>Quotes!B48</f>
        <v>Israeli Member of Knesset</v>
      </c>
      <c r="D49" s="8" t="str">
        <f>Quotes!C48</f>
        <v>"I hope that the opening of Kerem Shalom crossing for security checks of trucks, carrying 'humanitarian aid' to Gaza strip is not a preparation for its reopening to transfer goods from Israel to Gaza Strip. We must make it clear that from now on, the day after the war, there will be no more crossings between Israel and the Gaza Strip, not the Kerem Shalom crossing or the Erez crossing [Beit Hanoun Crossing, is a military checkpoint between the Gaza Strip and Israel], not the passing of goods, and certainly not of workers - simply complete disconnection, with no electricity supply, and no water supply. We must stand for it, and make sure that what was will not be anymore."</v>
      </c>
      <c r="E49" s="59">
        <f>Quotes!E48</f>
        <v>45274</v>
      </c>
      <c r="F49" s="60" t="str">
        <f>Quotes!F48</f>
        <v>https://x.com/avigdorliberman/status/1735199258163200269 </v>
      </c>
    </row>
    <row r="50">
      <c r="A50" s="58">
        <f t="shared" si="1"/>
        <v>49</v>
      </c>
      <c r="B50" s="7" t="str">
        <f>Quotes!A49</f>
        <v>Avigdor Lieberman</v>
      </c>
      <c r="C50" s="7" t="str">
        <f>Quotes!B49</f>
        <v>Israeli Member of Knesset</v>
      </c>
      <c r="D50" s="8" t="str">
        <f>Quotes!C49</f>
        <v>"In recent days, I was astonished to hear from the Prime Minister, the Defense Minister, and the Chief of Staff that the war in the south will last many months, during which it will not be possible to simultaneously conduct a campaign in the north. Therefore, the State of Israel will not initiate a military operation against Hezbollah. This means that for months, and maybe even years, the residents of the north will not be able to return to their homes, and in fact, the government has effectively given up on the Galilee in advance. In this situation, even if the residents of the frontline decide to return to their homes, I highly doubt whether this is at all feasible in the current state when Hezbollah is launching anti-tank missiles daily at settlements, aiming to hit residential houses which are currently empty. In some of the settlements, many houses have been completely destroyed, while Hezbollah's observation towers and positions continue to stand intact. It's unclear to me why the observation tower over Kfar Yuval has not yet been destroyed or why houses in Kfar Khila (Shi'ite village), remain intact without any damage. Every house in Kfar Khila serves as a temporary Hezbollah command post, rocket warehouse, or firing position. Instead of planning a move that would mitigate the danger and the enemy, the War Cabinet is preparing for a costume party, meaning that south of the Litani, Lebanese army forces will be deployed, perhaps under French supervision, to give residents a sense of security. In addition, military forces are intended to be stationed in the northern settlements, so instead of a company, a battalion will be deployed, and instead of a battalion, a brigade. I don't think there's anyone who thinks that raising children in a settlement or kibbutz with IDF tanks deployed in them and a Radwan force on the fences is a return to routine and achieving security for the residents of the north. It's clear to any sane person that the Lebanese army works for Nasrallah, and instead of an army, we will get a terror organization in the uniforms of the Lebanese army, which will only complicate our operations and not prevent provocations or attacks by the Radwan force. Years of experience with UNIFIL deployed in South Lebanon prove that no international force is effective. Therefore, if there is no intention to give up on the Galilee and we want to restore security to the residents of the north, we must initiate a military operation, which will include a ground maneuver 45-50 kilometers deep into Lebanon and stabilizing on the Sidon-Jezzine line, targeting all Hezbollah command posts and weapon caches throughout Lebanon, and completely flattening the Dahiyeh quarter. In addition, to prevent the next war, Lebanon must be made to pay a price. In all wars to date, the side that lost always paid with territory. Therefore, the IDF must have absolute control over the entire area between the Litani River and the Israeli border and, unlike in the past, must control the security zone much more stringently. For example, anyone wanting to travel from the security zone to Beirut and back, won't be able to do so. Anyone leaving won't return; it will be a one-way ticket. The security zone must include Marjayoun and Hasbaya, effectively reaching the Israel-Syria-Lebanon border triangle near Mount Hermon. Such a security zone won't prevent rocket or drone fire but will prevent anti-tank fire and the physical occupation of frontline settlements as happened in the south on October 7. Regarding rocket fire from Lebanon, we must act proactively and actively at any given moment we identify Hezbollah's strengthening, organizing, smuggling, or weapons production. Only this way can we provide security to the residents of the north, restore deterrence, and regain national honor. It's important to emphasize that there's no intention to annex or establish Israeli settlements in the security zone. The only goal is to be there until a government capable of exerting its sovereignty over the entire area is established in Beirut, no matter if it takes 5 years, 15 years, or 50 years. I call upon you, the heads of the frontline settlements, to act to implement the above plan and to demand the government and the cabinet to act accordingly so that what happened in the south does not repeat itself in the north."</v>
      </c>
      <c r="E50" s="59">
        <f>Quotes!E49</f>
        <v>45292</v>
      </c>
      <c r="F50" s="8" t="str">
        <f>Quotes!F49</f>
        <v>https://beytenu.org.il/%d7%9e%d7%9b%d7%aa%d7%91-%d7%9c%d7%a8%d7%90%d7%a9%d7%99-%d7%99%d7%99%d7%a9%d7%95%d7%91%d7%99-%d7%a7%d7%95-%d7%94%d7%a2%d7%99%d7%9e%d7%95%d7%aa-%d7%91%d7%a6%d7%a4%d7%95%d7%9f/ https://www.timesofisrael.com/liveblog_entry/liberman-demands-lebanon-pay-in-territory-for-attacks-on-israel-calls-for-buffer-zone/ https://www.gulf-insider.com/influential-israeli-politician-urges-army-occupation-of-southern-lebanon-for-50-years/ https://www.instagram.com/p/C1nBfdZrZDt/</v>
      </c>
    </row>
    <row r="51">
      <c r="A51" s="58">
        <f t="shared" si="1"/>
        <v>50</v>
      </c>
      <c r="B51" s="7" t="str">
        <f>Quotes!A50</f>
        <v>Avinoam Emunah</v>
      </c>
      <c r="C51" s="7" t="str">
        <f>Quotes!B50</f>
        <v>Retired Israeli military colonel </v>
      </c>
      <c r="D51" s="8" t="str">
        <f>Quotes!C50</f>
        <v>[Avinoam Emunah spoke the following words to his soldiers during Israel's 2014 war on Gaza.] 
"Most of the time you will see them running away. Kill them while they run away. Guys, smile. [...] Try to enjoy it, try to."</v>
      </c>
      <c r="E51" s="59">
        <f>Quotes!E50</f>
        <v>2014</v>
      </c>
      <c r="F51" s="8" t="str">
        <f>Quotes!F50</f>
        <v>https://x.com/middleeasteye/status/1645388616921645067 https://www.middleeasteye.net/news/israel-ben-gvir-candidate-national-guard-smile-kill-enjoy https://www.trtworld.com/magazine/who-is-avinoam-emunah-tipped-to-lead-israel-s-national-guard-67040 https://www.haaretz.com/opinion/2022-09-12/ty-article-opinion/.premium/what-fun-to-commit-murder-in-an-idf-uniform/00000183-3357-da31-a7cb-3ff76e8e0000  </v>
      </c>
    </row>
    <row r="52">
      <c r="A52" s="58">
        <f t="shared" si="1"/>
        <v>51</v>
      </c>
      <c r="B52" s="7" t="str">
        <f>Quotes!A51</f>
        <v>Avinoam Emunah</v>
      </c>
      <c r="C52" s="7" t="str">
        <f>Quotes!B51</f>
        <v>Retired Israeli military colonel </v>
      </c>
      <c r="D52" s="8" t="str">
        <f>Quotes!C51</f>
        <v>"Smile-Kill-Enjoy." [In an article Emunah published in 2015 in the army magazine Maarachot titled, "Command leadership in the battlefield," he termed his "smile-kill-enjoy" slogan as "words to spur on" the troops.]</v>
      </c>
      <c r="E52" s="59">
        <f>Quotes!E51</f>
        <v>2015</v>
      </c>
      <c r="F52" s="60" t="str">
        <f>Quotes!F51</f>
        <v>https://www.haaretz.com/opinion/2022-09-12/ty-article-opinion/.premium/what-fun-to-commit-murder-in-an-idf-uniform/00000183-3357-da31-a7cb-3ff76e8e0000</v>
      </c>
    </row>
    <row r="53">
      <c r="A53" s="58">
        <f t="shared" si="1"/>
        <v>52</v>
      </c>
      <c r="B53" s="7" t="str">
        <f>Quotes!A52</f>
        <v>Aviva Klompas</v>
      </c>
      <c r="C53" s="7" t="str">
        <f>Quotes!B52</f>
        <v>Former speechwriter for Israel's United Nations mission</v>
      </c>
      <c r="D53" s="8" t="str">
        <f>Quotes!C52</f>
        <v>"Ayala Hetzroni, age 73🕯️Twins Liel and Yannai, 12-year-old🕯️Ayala, a great aunt to Liel and Yannai, raised the twins after their mother suffered complications during their birth and was paralyzed. On Oct 7, the three were led by Hamas terrorists to a building in Kibbutz Be'eri, where they had gathered a number of other community residents. The terrorists massacred all of them, then torched the building. May the memories of Ayala, Liel, and Yannai forever be a blessing." [Yasmin Porat's eyewitness testimony given to Kan news on November 15, 6 days before this tweet, reveals that all three, Ayala, Liel, and Yanai Hetzroni were killed when, on October 7, an Israeli tank fired two shells into the house they were being held hostage in by Hamas militants]</v>
      </c>
      <c r="E53" s="59">
        <f>Quotes!E52</f>
        <v>45251</v>
      </c>
      <c r="F53" s="8" t="str">
        <f>Quotes!F52</f>
        <v>https://twitter.com/AvivaKlompas/status/1726919527726817774 https://thegrayzone.com/2023/11/25/israels-october-7-propaganda-tank-eyewitnesses/ https://electronicintifada.net/content/israeli-child-burned-completely-israeli-tank-fire-kibbutz/41706 https://www.youtube.com/watch?v=GjC0_swYbT4 https://omny.fm/shows/kan-news/4-26</v>
      </c>
    </row>
    <row r="54">
      <c r="A54" s="58">
        <f t="shared" si="1"/>
        <v>53</v>
      </c>
      <c r="B54" s="7" t="str">
        <f>Quotes!A53</f>
        <v>Aviva Siegel</v>
      </c>
      <c r="C54" s="7" t="str">
        <f>Quotes!B53</f>
        <v>Israeli citizen abducted with her husband 10/7/2023 from Kibbutz Kfar Azza at age 62, spent 51 days in captivity </v>
      </c>
      <c r="D54" s="8" t="str">
        <f>Quotes!C53</f>
        <v>[The following testimony was extracted from an interview with Aviva Siegel, conducted by Amna Nawaz.] Interviewer: "You were held for 51 days during some of the most intense bombing campaigns by Israel. Did any of those bombs ever come close to where you were?" Siegel: "Very close. One of the times, the whole house was shaking, and one of the Hamas people went out and said that it [a bomb] fell 100 meters next to us. And when we moved from there, we could see that the building that was next to us was finished. It was just on the ground. It fell just next to us, and lots of them fell next to us. They bombed all the town night, day, every minute." Interviewer: Did you ever think that you might actually lose your life in one of those bombs?" Siegel: "All the time."</v>
      </c>
      <c r="E54" s="59">
        <f>Quotes!E53</f>
        <v>45293</v>
      </c>
      <c r="F54" s="60" t="str">
        <f>Quotes!F53</f>
        <v>https://www.pbs.org/newshour/show/freed-israeli-hostage-pleads-with-netanyahu-and-biden-stop-the-war-and-bring-them-home</v>
      </c>
    </row>
    <row r="55">
      <c r="A55" s="58">
        <f t="shared" si="1"/>
        <v>54</v>
      </c>
      <c r="B55" s="7" t="str">
        <f>Quotes!A54</f>
        <v>Aviva Siegel</v>
      </c>
      <c r="C55" s="7" t="str">
        <f>Quotes!B54</f>
        <v>Israeli citizen abducted with her husband 10/7/2023 from Kibbutz Kfar Azza at age 62, spent 51 days in captivity </v>
      </c>
      <c r="D55" s="8" t="str">
        <f>Quotes!C54</f>
        <v>"Fifty-one days I was frightened in Hamas captivity, and now, on my soil, in my country, I continue to be frightened every minute of the day. I've lived on [Kibbutz] Kfar Azza for more than 40 years. More than 40 years, I've been the human shield of the State of Israel. We, the residents of the communities across from the Gaza Strip, suffered days and nights of fear, months of living temporarily in places that are not our home, because home was dangerous. One more military operation and yet another military operation, and today we understand that it wasn't worth a thing.
"I've been here for more than a month, treading on the soil of Israel, and this ground is alien to me. The feeling of home and security no longer exists. My sense of trust in the people who lead this country will not be able to exist as long as people are in a place of darkness, undernourished and unable to make basic decisions about their private lives – and who are not being brought back at any price. Every minute that passes in which the captives aren't able to tread on the soil of this land, is a loss we are experiencing as a people, as a state. We will never be whole as long as they are there."</v>
      </c>
      <c r="E55" s="59">
        <f>Quotes!E54</f>
        <v>45303</v>
      </c>
      <c r="F55" s="60" t="str">
        <f>Quotes!F54</f>
        <v>https://www.haaretz.com/israel-news/2024-01-12/ty-article-magazine/.highlight/seven-israelis-recall-their-ordeal-in-hamas-captivity-every-day-kills-something-inside/0000018c-f9d9-dd94-a9cc-fbfd31340000 </v>
      </c>
    </row>
    <row r="56">
      <c r="A56" s="58">
        <f t="shared" si="1"/>
        <v>55</v>
      </c>
      <c r="B56" s="7" t="str">
        <f>Quotes!A55</f>
        <v>Avner Yaniv</v>
      </c>
      <c r="C56" s="7" t="str">
        <f>Quotes!B55</f>
        <v>Israeli political scientist and author</v>
      </c>
      <c r="D56" s="8" t="str">
        <f>Quotes!C55</f>
        <v>"Moreover, the Israelis reasoned, the PLO had deliberately established bases in densely populated urban areas and confronted Israel with a difficult choice. If [Israel] became reluctant to continue attacks out of concern for civilian casualties and Western opinion, the PLO would obviously gain. If, on the other hand, Israel decided to continue its attacks, its image would be blemished and the PLO would also gain. Given the need to safeguard the Galilee population and a growing concern in the face of the PLO 'peace offensive,' a strategy of sustained attacks against its bases was perfectly rational from the Israeli point of view."</v>
      </c>
      <c r="E56" s="59">
        <f>Quotes!E55</f>
        <v>1987</v>
      </c>
      <c r="F56" s="8" t="str">
        <f>Quotes!F55</f>
        <v>https://archive.org/details/dilemmasofsecuri00yani/page/69/mode/2up?view=theater&amp;q=peace+offensive https://www.amazon.com/Dilemmas-Security-Politics-Strategy-Experience/dp/0195041224 https://www.newarab.com/analysis/why-israel-has-strategic-interest-escalating-violence https://forward.com/opinion/439846/israel-is-clearing-the-way-for-more-violence-by-demonizing-moderate/</v>
      </c>
    </row>
    <row r="57">
      <c r="A57" s="58">
        <f t="shared" si="1"/>
        <v>56</v>
      </c>
      <c r="B57" s="7" t="str">
        <f>Quotes!A56</f>
        <v>Avraham "Miko" Peled</v>
      </c>
      <c r="C57" s="7" t="str">
        <f>Quotes!B56</f>
        <v>Israeli-American peace activist, author, karate instructor </v>
      </c>
      <c r="D57" s="8" t="str">
        <f>Quotes!C56</f>
        <v>"Gaza is being punished because Gaza is a constant reminder to Israel and the world of the original sin of the ethnic cleansing of Palestine and the creation of a so-called Jewish state. Even though Palestinian resistance has never presented a military threat to Israel, it has always been portrayed as an existential threat to the state.
"Moshe Dayan, the famed Israeli general with the eyepatch, described this in a speech in April 1956. He spoke in Kibbutz Nahal Oz, an Israeli settlement on the boundary of the Gaza Strip where Israeli tanks park each time there is a ground invasion of Gaza.
"'Beyond the furrow of this border, there surges a sea of hatred and revenge,' Dayan said then. Ironically, when six months later Israel had occupied Gaza and my father was appointed its military governor, he said that he saw 'no hatred or desire for vengeance but a people eager to live and work together for a better future.' 
Still, today, Israeli commanders and politicians say pretty much the same: Israel is destined to live by the sword and must strike Gaza whenever possible. Never mind the fact that Palestinians have never posed a military challenge, much less a threat to Israel.
"After all, Palestinians have never possessed as much as a tank, a warship or a fighter jet, not to say a regular army [...]."</v>
      </c>
      <c r="E57" s="59">
        <f>Quotes!E56</f>
        <v>41870</v>
      </c>
      <c r="F57" s="60" t="str">
        <f>Quotes!F56</f>
        <v>https://electronicintifada.net/content/gaza-reminds-us-zionisms-original-sin/13775 </v>
      </c>
    </row>
    <row r="58">
      <c r="A58" s="58">
        <f t="shared" si="1"/>
        <v>57</v>
      </c>
      <c r="B58" s="7" t="str">
        <f>Quotes!A57</f>
        <v>Ayelet Shaked</v>
      </c>
      <c r="C58" s="7" t="str">
        <f>Quotes!B57</f>
        <v>Former Israeli Minister of Interior</v>
      </c>
      <c r="D58" s="8" t="str">
        <f>Quotes!C57</f>
        <v>"I don't know why it's so hard for us to define reality with the simple words that language puts at our disposal. Why do we have to make up a new name for the war every other week, just to avoid calling it by its name. What's so horrifying about understanding that the entire Palestinian people is the enemy? Every war is between two peoples, and in every war the people who started the war, that whole people, is the enemy. A declaration of war is not a war crime. Responding with war certainly is not. Nor is the use of the word 'war', nor a clear definition who the enemy is. Au contraire: the morality of war (yes, there is such a thing) is founded on the assumption that there are wars in this world, and that war is not the normal state of things, and that in wars the enemy is usually an entire people, including its elderly and its women, its cities and its villages, its property and its infrastructure."</v>
      </c>
      <c r="E58" s="59">
        <f>Quotes!E57</f>
        <v>41820</v>
      </c>
      <c r="F58" s="8" t="str">
        <f>Quotes!F57</f>
        <v>https://electronicintifada.net/blogs/ali-abunimah/israeli-lawmakers-call-genocide-palestinians-gets-thousands-facebook-likes https://www.dailysabah.com/mideast/2014/07/14/mothers-of-all-palestinians-should-also-be-killed-says-israeli-politician</v>
      </c>
    </row>
    <row r="59">
      <c r="A59" s="58">
        <f t="shared" si="1"/>
        <v>58</v>
      </c>
      <c r="B59" s="7" t="str">
        <f>Quotes!A58</f>
        <v>Ayelet Shaked</v>
      </c>
      <c r="C59" s="7" t="str">
        <f>Quotes!B58</f>
        <v>Former Israeli Minister of Interior</v>
      </c>
      <c r="D59" s="8" t="str">
        <f>Quotes!C58</f>
        <v>"And in our war this is sevenfold more correct, because the enemy soldiers hide out among the population, and it is only through its support that they can fight. Behind every terrorist stand dozens of men and women, without whom he could not engage in terrorism. Actors in the war are those who incite in mosques, who write the murderous curricula for schools, who give shelter, who provide vehicles, and all those who honor and give them their moral support. They are all enemy combatants, and their blood shall be on all their heads. Now this also includes the mothers of the martyrs, who send them to hell with flowers and kisses. They should follow their sons, nothing would be more just. They should go, as should the physical homes in which they raised the snakes. Otherwise, more little snakes will be raised there."</v>
      </c>
      <c r="E59" s="59">
        <f>Quotes!E58</f>
        <v>41820</v>
      </c>
      <c r="F59" s="8" t="str">
        <f>Quotes!F58</f>
        <v>https://electronicintifada.net/blogs/ali-abunimah/israeli-lawmakers-call-genocide-palestinians-gets-thousands-facebook-likes https://www.dailysabah.com/mideast/2014/07/14/mothers-of-all-palestinians-should-also-be-killed-says-israeli-politician</v>
      </c>
    </row>
    <row r="60">
      <c r="A60" s="58">
        <f t="shared" si="1"/>
        <v>59</v>
      </c>
      <c r="B60" s="7" t="str">
        <f>Quotes!A59</f>
        <v>Ayelet Shaked</v>
      </c>
      <c r="C60" s="7" t="str">
        <f>Quotes!B59</f>
        <v>Former Israeli Minister of Interior</v>
      </c>
      <c r="D60" s="8" t="str">
        <f>Quotes!C59</f>
        <v>"Prevention cannot be focused. That's how it is in wars. Whatever's focused cannot prevent. It is not we who started this dastardly war and it is not we who can stop it. The keys to the ceasefire are in the hands of the members of the Palestinian nation. We can only singe their fingers until they wish to use them."</v>
      </c>
      <c r="E60" s="59">
        <f>Quotes!E59</f>
        <v>41820</v>
      </c>
      <c r="F60" s="8" t="str">
        <f>Quotes!F59</f>
        <v>https://electronicintifada.net/blogs/ali-abunimah/israeli-lawmakers-call-genocide-palestinians-gets-thousands-facebook-likes https://www.dailysabah.com/mideast/2014/07/14/mothers-of-all-palestinians-should-also-be-killed-says-israeli-politician</v>
      </c>
    </row>
    <row r="61">
      <c r="A61" s="58">
        <f t="shared" si="1"/>
        <v>60</v>
      </c>
      <c r="B61" s="7" t="str">
        <f>Quotes!A60</f>
        <v>Ayelet Shaked</v>
      </c>
      <c r="C61" s="7" t="str">
        <f>Quotes!B60</f>
        <v>Former Israeli Minister of Interior</v>
      </c>
      <c r="D61" s="8" t="str">
        <f>Quotes!C60</f>
        <v>"There are celebrations of mourning and honor in two homes of two despicable murderers. I assume they have put up outdoor mourning structures, and all the dignitaries of the city come to honor the mother and father who raised the devil. Those two houses should be bombed from the air, with intention to destroy and to kill. And it should be announced that we will do this from now on to every home of every martyr."</v>
      </c>
      <c r="E61" s="59">
        <f>Quotes!E60</f>
        <v>41820</v>
      </c>
      <c r="F61" s="8" t="str">
        <f>Quotes!F60</f>
        <v>https://electronicintifada.net/blogs/ali-abunimah/israeli-lawmakers-call-genocide-palestinians-gets-thousands-facebook-likes https://www.dailysabah.com/mideast/2014/07/14/mothers-of-all-palestinians-should-also-be-killed-says-israeli-politician</v>
      </c>
    </row>
    <row r="62">
      <c r="A62" s="58">
        <f t="shared" si="1"/>
        <v>61</v>
      </c>
      <c r="B62" s="7" t="str">
        <f>Quotes!A61</f>
        <v>Ayelet Shaked</v>
      </c>
      <c r="C62" s="7" t="str">
        <f>Quotes!B61</f>
        <v>Former Israeli Minister of Interior</v>
      </c>
      <c r="D62" s="8" t="str">
        <f>Quotes!C61</f>
        <v>"And the morality of war knows that it is not possible to refrain from hurting enemy civilians. It does not condemn the British air force, which bombed and totally destroyed the German city of Dresden, or the US planes that destroyed the cities of Poland and wrecked half of Budapest, places whose wretched residents had never done a thing to America, but which had to be destroyed in order to win the war against evil. The morals of war do not require that Russia be brought to trial, though it bombs and destroys towns and neighborhoods in Chechnya. It does not denounce the UN Peacekeeping Forces for killing hundreds of civilians in Angola, nor the NATO forces who bombed Milosevic's Belgrade, a city with a million civilians, elderly, babies, women, and children. The morals of war accept as correct in principle, not only politically, what America has done in Afghanistan, including the massive bombing of populated places, including the creation of a refugee stream of hundreds of thousands of people who escaped the horrors of war, for thousands of whom there is no home to return to."
</v>
      </c>
      <c r="E62" s="59">
        <f>Quotes!E61</f>
        <v>41820</v>
      </c>
      <c r="F62" s="8" t="str">
        <f>Quotes!F61</f>
        <v>https://electronicintifada.net/blogs/ali-abunimah/israeli-lawmakers-call-genocide-palestinians-gets-thousands-facebook-likes https://www.dailysabah.com/mideast/2014/07/14/mothers-of-all-palestinians-should-also-be-killed-says-israeli-politician</v>
      </c>
    </row>
    <row r="63">
      <c r="A63" s="58">
        <f t="shared" si="1"/>
        <v>62</v>
      </c>
      <c r="B63" s="7" t="str">
        <f>Quotes!A62</f>
        <v>Ayelet Shaked</v>
      </c>
      <c r="C63" s="7" t="str">
        <f>Quotes!B62</f>
        <v>Former Israeli Minister of Interior</v>
      </c>
      <c r="D63" s="8" t="str">
        <f>Quotes!C62</f>
        <v>"The Palestinian people has declared war on us [referring to the lead-up to 2014's Operation: Protective Edge, when three Israeli teenagers were abducted in the West Bank], and we must respond with war. Not an operation, not a slow-moving one, not low-intensity, not controlled escalation, no destruction of terror infrastructure, no targeted killings. Enough with the oblique references. This is a war. Words have meanings. This is a war. It is not a war against terror, and not a war against extremists, and not even a war against the Palestinian Authority. These too are forms of avoiding reality. This is a war between two people. Who is the enemy? The Palestinian people. Why? Ask them, they started."</v>
      </c>
      <c r="E63" s="59">
        <f>Quotes!E62</f>
        <v>41820</v>
      </c>
      <c r="F63" s="8" t="str">
        <f>Quotes!F62</f>
        <v>https://electronicintifada.net/blogs/ali-abunimah/israeli-lawmakers-call-genocide-palestinians-gets-thousands-facebook-likes https://www.dailysabah.com/mideast/2014/07/14/mothers-of-all-palestinians-should-also-be-killed-says-israeli-politician</v>
      </c>
    </row>
    <row r="64">
      <c r="A64" s="58">
        <f t="shared" si="1"/>
        <v>63</v>
      </c>
      <c r="B64" s="7" t="str">
        <f>Quotes!A63</f>
        <v>Ayelet Shaked</v>
      </c>
      <c r="C64" s="7" t="str">
        <f>Quotes!B63</f>
        <v>Former Israeli Minister of Interior</v>
      </c>
      <c r="D64" s="8" t="str">
        <f>Quotes!C63</f>
        <v>"There is nothing more just, and probably nothing more efficient. Every suicide attacker should know that he takes with him also his parents and his house and some of the neighbors. Every brave Um-Jihad [here, 'Um' is Arabic for 'Mother of'] who sends her son to hell should know she's going with him, along with the house and everything inside it."</v>
      </c>
      <c r="E64" s="59">
        <f>Quotes!E63</f>
        <v>41820</v>
      </c>
      <c r="F64" s="8" t="str">
        <f>Quotes!F63</f>
        <v>https://electronicintifada.net/blogs/ali-abunimah/israeli-lawmakers-call-genocide-palestinians-gets-thousands-facebook-likes https://www.dailysabah.com/mideast/2014/07/14/mothers-of-all-palestinians-should-also-be-killed-says-israeli-politician</v>
      </c>
    </row>
    <row r="65">
      <c r="A65" s="58">
        <f t="shared" si="1"/>
        <v>64</v>
      </c>
      <c r="B65" s="7" t="str">
        <f>Quotes!A64</f>
        <v>Ayelet Shaked</v>
      </c>
      <c r="C65" s="7" t="str">
        <f>Quotes!B64</f>
        <v>Former Israeli Minister of Interior</v>
      </c>
      <c r="D65" s="8" t="str">
        <f>Quotes!C64</f>
        <v>"After we turn Khan Younis too into a soccer field... we need to take advantage of the destruction [to tell] the countries that each of them should take a quota, it can be 20,000 or 50,000 ... We need 2 million to leave. That's the solution for Gaza."</v>
      </c>
      <c r="E65" s="59">
        <f>Quotes!E64</f>
        <v>45251</v>
      </c>
      <c r="F65" s="8" t="str">
        <f>Quotes!F64</f>
        <v>https://twitter.com/harnevo/status/1727072709543379386 https://twitter.com/israeltrnsltd/status/1727255028434653280 https://twitter.com/YehudaShaul/status/1739641304756126013</v>
      </c>
    </row>
    <row r="66">
      <c r="A66" s="58">
        <f t="shared" si="1"/>
        <v>65</v>
      </c>
      <c r="B66" s="7" t="str">
        <f>Quotes!A65</f>
        <v>Banner in Tel Aviv</v>
      </c>
      <c r="C66" s="7" t="str">
        <f>Quotes!B65</f>
        <v>Israeli banner</v>
      </c>
      <c r="D66" s="8" t="str">
        <f>Quotes!C65</f>
        <v>"To destroy Gaza"</v>
      </c>
      <c r="E66" s="59">
        <f>Quotes!E65</f>
        <v>45212</v>
      </c>
      <c r="F66" s="8" t="str">
        <f>Quotes!F65</f>
        <v>https://en.abna24.com/story/1400691 https://www.reddit.com/r/AskMiddleEast/comments/17744e9/israeli_banners_in_tel_aviv_reading_genocide_gaza/?q=destroy&amp;type=comment</v>
      </c>
    </row>
    <row r="67">
      <c r="A67" s="58">
        <f t="shared" si="1"/>
        <v>66</v>
      </c>
      <c r="B67" s="7" t="str">
        <f>Quotes!A66</f>
        <v>Banner in Tel Aviv</v>
      </c>
      <c r="C67" s="7" t="str">
        <f>Quotes!B66</f>
        <v>Israeli banner</v>
      </c>
      <c r="D67" s="8" t="str">
        <f>Quotes!C66</f>
        <v>"Victory Picture [alternate translation: "the picture of victory"]: 0 residents in Gaza"</v>
      </c>
      <c r="E67" s="59">
        <f>Quotes!E66</f>
        <v>45212</v>
      </c>
      <c r="F67" s="8" t="str">
        <f>Quotes!F66</f>
        <v>https://en.abna24.com/story/1400691 https://www.reddit.com/r/AskMiddleEast/comments/17744e9/israeli_banners_in_tel_aviv_reading_genocide_gaza/?q=destroy&amp;type=comment https://www.instagram.com/p/C17Yvasgu1N/?img_index=7</v>
      </c>
    </row>
    <row r="68">
      <c r="A68" s="58">
        <f t="shared" si="1"/>
        <v>67</v>
      </c>
      <c r="B68" s="7" t="str">
        <f>Quotes!A67</f>
        <v>Bar Goldstein</v>
      </c>
      <c r="C68" s="7" t="str">
        <f>Quotes!B67</f>
        <v>Brother-in-law of Chen Goldstein-Almog, who was abducted from Israel with her children by Palestinian resistance fighters on 10/7/2023 and released from Gaza before 12/5/2023</v>
      </c>
      <c r="D68" s="8" t="str">
        <f>Quotes!C67</f>
        <v>[From a leaked audio recording of a 2023 meeting between Israel's war cabinet, Prime Minister Netanyahu, and released Israelis taken captive to Gaza 10/7/2023, as well as hostages' family members. Bar Goldstein relates what released Israeli family members, who had been hostages, told him.] 
"They were under constant threat from the IDF [Israeli Defense Forces] shelling. You sat in front of us and assured us that it [shelling in Gaza] does not threaten their lives. They also roam the street and [are] not only in the tunnels. They are mounted on donkeys and carts. You will not be able to recognize them on the street and you are endangering their lives. It is our duty to return them now."</v>
      </c>
      <c r="E68" s="59">
        <f>Quotes!E67</f>
        <v>45264</v>
      </c>
      <c r="F68" s="8" t="str">
        <f>Quotes!F67</f>
        <v>https://amp.cnn.com/cnn/2023/12/06/middleeast/leaked-audio-of-heated-meeting-reveals-hostages-fury-at-netanyahu/index.html https://thecradle.co/articles-id/14669 </v>
      </c>
    </row>
    <row r="69">
      <c r="A69" s="58">
        <f t="shared" si="1"/>
        <v>68</v>
      </c>
      <c r="B69" s="7" t="str">
        <f>Quotes!A68</f>
        <v>Barak Hiram</v>
      </c>
      <c r="C69" s="7" t="str">
        <f>Quotes!B68</f>
        <v>Brig. Gen. of IDF</v>
      </c>
      <c r="D69" s="8" t="str">
        <f>Quotes!C68</f>
        <v>"[On October 7, responding to kibbutz Be'eri] The negotiations are over. Break in, even at the cost of civilian casualties."</v>
      </c>
      <c r="E69" s="59">
        <f>Quotes!E68</f>
        <v>45283</v>
      </c>
      <c r="F69" s="8" t="str">
        <f>Quotes!F68</f>
        <v>https://www.timesofisrael.com/liveblog_entry/idf-officer-recounts-ordering-tank-fire-on-beeri-home-during-hostage-standoff-on-oct-7/ https://www.haaretz.com/opinion/2023-12-28/ty-article-opinion/.premium/sanctifying-the-indiscriminate-killing-in-gaza-is-israels-second-defeat/0000018c-ace3-d22d-a3dd-bdfbb0fe0000</v>
      </c>
    </row>
    <row r="70">
      <c r="A70" s="58">
        <f t="shared" si="1"/>
        <v>69</v>
      </c>
      <c r="B70" s="7" t="str">
        <f>Quotes!A69</f>
        <v>Baruch Kimmerling</v>
      </c>
      <c r="C70" s="7" t="str">
        <f>Quotes!B69</f>
        <v>Israeli Scholar and Professor of Sociology at the Hebrew University of Jerusalem</v>
      </c>
      <c r="D70" s="8" t="str">
        <f>Quotes!C69</f>
        <v>"[The Gaza Strip in 2003, before the beginning of the blockade of 2006 onwards, is] the world's largest concentration camp ever."</v>
      </c>
      <c r="E70" s="59">
        <f>Quotes!E69</f>
        <v>2003</v>
      </c>
      <c r="F70" s="8" t="str">
        <f>Quotes!F69</f>
        <v>https://znetwork.org/znetarticle/the-worlds-largest-concentration-camp/ https://theintercept.com/2018/05/20/norman-finkelstein-gaza-iran-israel-jerusalem-embassy/</v>
      </c>
    </row>
    <row r="71">
      <c r="A71" s="58">
        <f t="shared" si="1"/>
        <v>70</v>
      </c>
      <c r="B71" s="7" t="str">
        <f>Quotes!A70</f>
        <v>Battle Order to IDF</v>
      </c>
      <c r="C71" s="7" t="str">
        <f>Quotes!B70</f>
        <v>in preparation for the ground invasion...</v>
      </c>
      <c r="D71" s="8" t="str">
        <f>Quotes!C70</f>
        <v>"You asked for hell, you'll get hell. We are in a war that was forced upon us, we will transfer it to their territory. This is our hour. The result: the bodies of terrorists are piling in the streets and the enemy's infrastructure is destroyed. The method: crush and conquer. We will fight and remain human beings- we are not [like] them."</v>
      </c>
      <c r="E71" s="59">
        <f>Quotes!E70</f>
        <v>45218</v>
      </c>
      <c r="F71" s="60" t="str">
        <f>Quotes!F70</f>
        <v>https://kan.org.il/content/kan-news/defense/574368/</v>
      </c>
    </row>
    <row r="72">
      <c r="A72" s="58">
        <f t="shared" si="1"/>
        <v>71</v>
      </c>
      <c r="B72" s="7" t="str">
        <f>Quotes!A71</f>
        <v>Benjamin "Bibi" Netanyahu</v>
      </c>
      <c r="C72" s="7" t="str">
        <f>Quotes!B71</f>
        <v>Israeli Prime Minister</v>
      </c>
      <c r="D72" s="8" t="str">
        <f>Quotes!C71</f>
        <v>"It's better to give 2% than 100%, and this is the choice we faced. You gave 2% but you stopped the withdrawal, rather than 100%."</v>
      </c>
      <c r="E72" s="59">
        <f>Quotes!E71</f>
        <v>2001</v>
      </c>
      <c r="F72" s="8" t="str">
        <f>Quotes!F71</f>
        <v>https://www.youtube.com/watch?v=qfw73MMW13o https://www.facebook.com/trtworld/videos/netanyahu-caught-bragging-in-leaked-video-from-2001/740416829986542/ https://rumble.com/v21afv0-netanyahu-caught-bragging-in-leaked-video-from-2001.html</v>
      </c>
    </row>
    <row r="73">
      <c r="A73" s="58">
        <f t="shared" si="1"/>
        <v>72</v>
      </c>
      <c r="B73" s="7" t="str">
        <f>Quotes!A72</f>
        <v>Benjamin "Bibi" Netanyahu</v>
      </c>
      <c r="C73" s="7" t="str">
        <f>Quotes!B72</f>
        <v>Israeli Prime Minister</v>
      </c>
      <c r="D73" s="8" t="str">
        <f>Quotes!C72</f>
        <v>"Look, I wasn't afraid to maneuver [the Clinton administration]. I wasn't afraid to confront Clinton. I wasn't afraid to go against the UN."</v>
      </c>
      <c r="E73" s="59">
        <f>Quotes!E72</f>
        <v>2001</v>
      </c>
      <c r="F73" s="8" t="str">
        <f>Quotes!F72</f>
        <v>https://www.youtube.com/watch?v=qfw73MMW13o https://www.facebook.com/trtworld/videos/netanyahu-caught-bragging-in-leaked-video-from-2001/740416829986542/ https://rumble.com/v21afv0-netanyahu-caught-bragging-in-leaked-video-from-2001.html</v>
      </c>
    </row>
    <row r="74">
      <c r="A74" s="58">
        <f t="shared" si="1"/>
        <v>73</v>
      </c>
      <c r="B74" s="7" t="str">
        <f>Quotes!A73</f>
        <v>Benjamin "Bibi" Netanyahu</v>
      </c>
      <c r="C74" s="7" t="str">
        <f>Quotes!B73</f>
        <v>Israeli Prime Minister</v>
      </c>
      <c r="D74" s="8" t="str">
        <f>Quotes!C73</f>
        <v>Netanyahu: "What happened with the Oslo Accords? The accords which were ratified by parliament. I was asked before the [1996] elections 'Will you fulfill them?' I said, 'Yes, subject to reciprocity and minimising pullouts.' I gave my own interpretation to the agreements, in such a way that will allow me to stop the race back towards the 1967 borders. How did we manage to do this? Nobody defined what 'military facilities' are, so I also defined them as being security zones. The entire Jordan Valley, for me, is a 'military facility'. Nobody has-" Person 1: "Yes, like the Beit Shean Valley." Netanyahu: "You see, go figure. But then there was the question of who will define these 'military facilities'. I received a letter from [U.S. Secretary of State, Warren] Christopher to me and to [Yasser] Arafat at the same time saying that Israel, and Israel alone, will define the 'military facilities', their locations and size. Now, they didn't want to give me this letter, so I refused to ratify the Hebron Accords [of 1997]. I stopped the government meeting, and I said 'I won't sign'. And only when the letter has arrived, during that meeting, to me and to Arafat, I signed the Hebron Accords."</v>
      </c>
      <c r="E74" s="59">
        <f>Quotes!E73</f>
        <v>2001</v>
      </c>
      <c r="F74" s="8" t="str">
        <f>Quotes!F73</f>
        <v>https://www.youtube.com/watch?v=qfw73MMW13o https://www.facebook.com/trtworld/videos/netanyahu-caught-bragging-in-leaked-video-from-2001/740416829986542/ https://rumble.com/v21afv0-netanyahu-caught-bragging-in-leaked-video-from-2001.html</v>
      </c>
    </row>
    <row r="75">
      <c r="A75" s="58">
        <f t="shared" si="1"/>
        <v>74</v>
      </c>
      <c r="B75" s="7" t="str">
        <f>Quotes!A74</f>
        <v>Benjamin "Bibi" Netanyahu</v>
      </c>
      <c r="C75" s="7" t="str">
        <f>Quotes!B74</f>
        <v>Israeli Prime Minister</v>
      </c>
      <c r="D75" s="8" t="str">
        <f>Quotes!C74</f>
        <v>Netanyahu: "The main thing is first of all to strike them not once, but several times, so painfully that the price they pay is unbearable. So far, the price tag is not unbearable. [I mean] a large-scale attack on the Palestinian authority causing them to fear that everything is about to collapse. Fear is what brings them to..." Person 1: "Hold on, but then again the world will say that we're the aggressors" Netanyahu: "They can say whatever they want." Person 2: "Aren't you afraid of what they'll say, Bibi?" Netanyahu: "No. Especially today with the U.S., I know how they are." Person 3: "America is something that you can easily maneuver and move in the right direction." Netanyahu: "And even if they say something... So then they say something, so what? 80% of Americans support us. It's absurd."</v>
      </c>
      <c r="E75" s="59">
        <f>Quotes!E74</f>
        <v>2001</v>
      </c>
      <c r="F75" s="8" t="str">
        <f>Quotes!F74</f>
        <v>https://www.youtube.com/watch?v=qfw73MMW13o https://www.facebook.com/trtworld/videos/netanyahu-caught-bragging-in-leaked-video-from-2001/740416829986542/ https://rumble.com/v21afv0-netanyahu-caught-bragging-in-leaked-video-from-2001.html</v>
      </c>
    </row>
    <row r="76">
      <c r="A76" s="58">
        <f t="shared" si="1"/>
        <v>75</v>
      </c>
      <c r="B76" s="7" t="str">
        <f>Quotes!A75</f>
        <v>Benjamin "Bibi" Netanyahu</v>
      </c>
      <c r="C76" s="7" t="str">
        <f>Quotes!B75</f>
        <v>Israeli Prime Minister</v>
      </c>
      <c r="D76" s="8" t="str">
        <f>Quotes!C75</f>
        <v>"The secret [to fighting wars quickly] is that we have America. America... You see, the point is that Israel, when it fights, is subject to international pressures and the people who are fighting us are subject to international pressures."</v>
      </c>
      <c r="E76" s="59">
        <f>Quotes!E75</f>
        <v>38968</v>
      </c>
      <c r="F76" s="8" t="str">
        <f>Quotes!F75</f>
        <v>https://youtu.be/Ll4yQR8-538?t=123 https://twitter.com/ivan_8848/status/1713635946049012188 https://t.me/myLordBebo/17219</v>
      </c>
    </row>
    <row r="77">
      <c r="A77" s="58">
        <f t="shared" si="1"/>
        <v>76</v>
      </c>
      <c r="B77" s="7" t="str">
        <f>Quotes!A76</f>
        <v>Benjamin "Bibi" Netanyahu</v>
      </c>
      <c r="C77" s="7" t="str">
        <f>Quotes!B76</f>
        <v>Israeli Prime Minister</v>
      </c>
      <c r="D77" s="8" t="str">
        <f>Quotes!C76</f>
        <v>"We are benefiting from one thing, and that is the attack on the Twin Towers and Pentagon, and the American struggle in Iraq. ... [those events] swung American public opinion in our favor."</v>
      </c>
      <c r="E77" s="59">
        <f>Quotes!E76</f>
        <v>39554</v>
      </c>
      <c r="F77" s="8" t="str">
        <f>Quotes!F76</f>
        <v>https://www.liberationnews.org/08-04-22-netanyahu-proclaims-911-attacks-html/ https://www.haaretz.com/2008-04-16/ty-article/report-netanyahu-says-9-11-terror-attacks-good-for-israel/0000017f-db7e-db22-a17f-ffff07ea0000 https://foreignpolicy.com/2008/04/16/quotable-netanyahu-says-israel-benefitted-from-911/ https://www.economist.com/democracy-in-america/2008/04/16/did-israel-benefit-from-the-9/11-attacks</v>
      </c>
    </row>
    <row r="78">
      <c r="A78" s="58">
        <f t="shared" si="1"/>
        <v>77</v>
      </c>
      <c r="B78" s="7" t="str">
        <f>Quotes!A77</f>
        <v>Benjamin "Bibi" Netanyahu</v>
      </c>
      <c r="C78" s="7" t="str">
        <f>Quotes!B77</f>
        <v>Israeli Prime Minister</v>
      </c>
      <c r="D78" s="8" t="str">
        <f>Quotes!C77</f>
        <v>"Hitler didn't want to exterminate the Jews at the time, he wanted to expel the Jews. And Hajj Amin al-Husseini went to Hitler and said, 'If you expel them, they will all come here.' 'So what should I do with them,' [Hitler] asked. He said, 'Burn them.'" [These statements were disproven by Holocaust historians. Hajj Amin al-Husseini met Hitler in 1941, but Hitler gave a speech more than two years earlier calling for the extermination of the Jews]</v>
      </c>
      <c r="E78" s="59">
        <f>Quotes!E77</f>
        <v>42298</v>
      </c>
      <c r="F78" s="8" t="str">
        <f>Quotes!F77</f>
        <v>https://www.youtube.com/watch?v=f9HmkRYlVZw https://www.reuters.com/article/idUSKCN0SF151/ https://www.aljazeera.com/news/2015/10/21/netanyahu-ridiculed-over-mufti-holocaust-comments</v>
      </c>
    </row>
    <row r="79">
      <c r="A79" s="58">
        <f t="shared" si="1"/>
        <v>78</v>
      </c>
      <c r="B79" s="7" t="str">
        <f>Quotes!A78</f>
        <v>Benjamin "Bibi" Netanyahu</v>
      </c>
      <c r="C79" s="7" t="str">
        <f>Quotes!B78</f>
        <v>Israeli Prime Minister</v>
      </c>
      <c r="D79" s="8" t="str">
        <f>Quotes!C78</f>
        <v>"Hamas has an operational plan for a multi-pronged attack, including thousands of missiles on Israeli cities, naval commando raids, hang gliders and incursions from dozens of tunnels, some of which come up in [Israeli] territory."</v>
      </c>
      <c r="E79" s="59">
        <f>Quotes!E78</f>
        <v>42844</v>
      </c>
      <c r="F79" s="60" t="str">
        <f>Quotes!F78</f>
        <v>https://www.timesofisrael.com/frogmen-hang-gliders-kidnapped-israelis-netanyahu-described-hamass-plans-in-2017/</v>
      </c>
    </row>
    <row r="80">
      <c r="A80" s="58">
        <f t="shared" si="1"/>
        <v>79</v>
      </c>
      <c r="B80" s="7" t="str">
        <f>Quotes!A79</f>
        <v>Benjamin "Bibi" Netanyahu</v>
      </c>
      <c r="C80" s="7" t="str">
        <f>Quotes!B79</f>
        <v>Israeli Prime Minister</v>
      </c>
      <c r="D80" s="8" t="str">
        <f>Quotes!C79</f>
        <v>"You try nonlethal means and they don't work. So you're left with bad choices. It's a bad deal. [To command snipers armed with fragmenting bullets to shoot at protestors, during the 2018 Great March of Return]. You know, you try and you go for below the knee, and sometimes it doesn't work, and unfortunately these things are avoidable."</v>
      </c>
      <c r="E80" s="59">
        <f>Quotes!E79</f>
        <v>43234</v>
      </c>
      <c r="F80" s="8" t="str">
        <f>Quotes!F79</f>
        <v>https://theintercept.com/2018/05/20/norman-finkelstein-gaza-iran-israel-jerusalem-embassy/ https://israelquotes.com/snipers_vs_protestors.html</v>
      </c>
    </row>
    <row r="81">
      <c r="A81" s="58">
        <f t="shared" si="1"/>
        <v>80</v>
      </c>
      <c r="B81" s="7" t="str">
        <f>Quotes!A80</f>
        <v>Benjamin "Bibi" Netanyahu</v>
      </c>
      <c r="C81" s="7" t="str">
        <f>Quotes!B80</f>
        <v>Israeli Prime Minister</v>
      </c>
      <c r="D81" s="8" t="str">
        <f>Quotes!C80</f>
        <v>"We did everything in our power to prevent civilian casualties, unnecessary casualties of non-combatants, while trying to attack the combatants who are trying to murder our citizens. We regret every loss of life, but I can tell you categorically, there is no army in the world that acts in a more moral fashion than the army of Israel."</v>
      </c>
      <c r="E81" s="59">
        <f>Quotes!E80</f>
        <v>44337</v>
      </c>
      <c r="F81" s="8" t="str">
        <f>Quotes!F80</f>
        <v>https://www.youtube.com/watch?v=XRMdMPuypUM https://www.facebook.com/watch/?v=2795814190636242 https://www.instagram.com/reel/C1krTGhrlL0/</v>
      </c>
    </row>
    <row r="82">
      <c r="A82" s="58">
        <f t="shared" si="1"/>
        <v>81</v>
      </c>
      <c r="B82" s="7" t="str">
        <f>Quotes!A81</f>
        <v>Benjamin "Bibi" Netanyahu</v>
      </c>
      <c r="C82" s="7" t="str">
        <f>Quotes!B81</f>
        <v>Israeli Prime Minister</v>
      </c>
      <c r="D82" s="8" t="str">
        <f>Quotes!C81</f>
        <v>"All of the places which Hamas is deployed, hiding and operating in, that wicked city, we will turn them into rubble. I say to the residents of Gaza: Leave now because we will operate forcefully everywhere."</v>
      </c>
      <c r="E82" s="59">
        <f>Quotes!E81</f>
        <v>45206</v>
      </c>
      <c r="F82" s="8" t="str">
        <f>Quotes!F81</f>
        <v>https://twitter.com/netanyahu/status/1710828720041119818 https://www.deccanherald.com/world/will-operate-forcefully-everywhere-netanyahu-asks-gaza-residents-to-leave-for-other-countries-2717598</v>
      </c>
    </row>
    <row r="83">
      <c r="A83" s="58">
        <f t="shared" si="1"/>
        <v>82</v>
      </c>
      <c r="B83" s="7" t="str">
        <f>Quotes!A82</f>
        <v>Benjamin "Bibi" Netanyahu</v>
      </c>
      <c r="C83" s="7" t="str">
        <f>Quotes!B82</f>
        <v>Israeli Prime Minister</v>
      </c>
      <c r="D83" s="8" t="str">
        <f>Quotes!C82</f>
        <v>"At this hour, the IDF is clearing the terrorists out of the last communities. They are going community by community, house by house, and are restoring our control. I embrace and send heartfelt condolences to the bereaved families whose loved ones were murdered today in cold blood and endless brutality. We are all praying for the well-being of the wounded and all those who are being held hostage. I say to Hamas: You are responsible for their well-being. Israel will settle accounts with anyone who harms one hair on their heads."</v>
      </c>
      <c r="E83" s="59">
        <f>Quotes!E82</f>
        <v>45206</v>
      </c>
      <c r="F83" s="8" t="str">
        <f>Quotes!F82</f>
        <v>https://twitter.com/netanyahu/status/1710828720041119818 https://www.deccanherald.com/world/will-operate-forcefully-everywhere-netanyahu-asks-gaza-residents-to-leave-for-other-countries-2717598</v>
      </c>
    </row>
    <row r="84">
      <c r="A84" s="58">
        <f t="shared" si="1"/>
        <v>83</v>
      </c>
      <c r="B84" s="7" t="str">
        <f>Quotes!A83</f>
        <v>Benjamin "Bibi" Netanyahu</v>
      </c>
      <c r="C84" s="7" t="str">
        <f>Quotes!B83</f>
        <v>Israeli Prime Minister</v>
      </c>
      <c r="D84" s="8" t="str">
        <f>Quotes!C83</f>
        <v>"... We will avenge with great force the black day they have inflicted upon the State of Israel and its citizens. As Biyalik said: revenge for the blood of a little child- has yet been devised by Satan. All the places where Hamas is positioned at, of [sic] this city of evil, all the places Hamas is hiding in, operating in, we will turn them into piles of rubble. I'm telling the residents of Gaza: get out of there, now. We will operate everywhere, and in full force."</v>
      </c>
      <c r="E84" s="59">
        <f>Quotes!E83</f>
        <v>45206</v>
      </c>
      <c r="F84" s="60" t="str">
        <f>Quotes!F83</f>
        <v>https://twitter.com/IsraeliPM_heb/status/1710742682270671230</v>
      </c>
    </row>
    <row r="85">
      <c r="A85" s="58">
        <f t="shared" si="1"/>
        <v>84</v>
      </c>
      <c r="B85" s="7" t="str">
        <f>Quotes!A84</f>
        <v>Benjamin "Bibi" Netanyahu</v>
      </c>
      <c r="C85" s="7" t="str">
        <f>Quotes!B84</f>
        <v>Israeli Prime Minister</v>
      </c>
      <c r="D85" s="8" t="str">
        <f>Quotes!C84</f>
        <v>"Thank you to the American people for your incredible support for Israel, in our war, against the barbarians of Hamas."</v>
      </c>
      <c r="E85" s="59">
        <f>Quotes!E84</f>
        <v>45211</v>
      </c>
      <c r="F85" s="60" t="str">
        <f>Quotes!F84</f>
        <v>https://www.youtube.com/watch?v=jcz4IC-i0yQ</v>
      </c>
    </row>
    <row r="86">
      <c r="A86" s="58">
        <f t="shared" si="1"/>
        <v>85</v>
      </c>
      <c r="B86" s="7" t="str">
        <f>Quotes!A85</f>
        <v>Benjamin "Bibi" Netanyahu</v>
      </c>
      <c r="C86" s="7" t="str">
        <f>Quotes!B85</f>
        <v>Israeli Prime Minister</v>
      </c>
      <c r="D86" s="8" t="str">
        <f>Quotes!C85</f>
        <v>"We are striking our enemies with unprecedented might. I emphasise that this is only the beginning."</v>
      </c>
      <c r="E86" s="59">
        <f>Quotes!E85</f>
        <v>45212</v>
      </c>
      <c r="F86" s="8" t="str">
        <f>Quotes!F85</f>
        <v>https://www.youtube.com/watch?v=T4HXaZ20M6Q https://www.reuters.com/world/middle-east/now-is-time-war-says-israels-military-chief-2023-10-12/</v>
      </c>
    </row>
    <row r="87">
      <c r="A87" s="58">
        <f t="shared" si="1"/>
        <v>86</v>
      </c>
      <c r="B87" s="7" t="str">
        <f>Quotes!A86</f>
        <v>Benjamin "Bibi" Netanyahu</v>
      </c>
      <c r="C87" s="7" t="str">
        <f>Quotes!B86</f>
        <v>Israeli Prime Minister</v>
      </c>
      <c r="D87" s="8" t="str">
        <f>Quotes!C86</f>
        <v>"I have seen our amazing soldiers who are now on the front line. They know that the entire nation is behind them. They understand the scope of the mission. They are ready to take action at any time in order to defeat the bloodthirsty monsters who have risen against us to destroy us."</v>
      </c>
      <c r="E87" s="59">
        <f>Quotes!E86</f>
        <v>45214</v>
      </c>
      <c r="F87" s="60" t="str">
        <f>Quotes!F86</f>
        <v>https://www.gov.il/en/departments/news/spoke-start151023</v>
      </c>
    </row>
    <row r="88">
      <c r="A88" s="58">
        <f t="shared" si="1"/>
        <v>87</v>
      </c>
      <c r="B88" s="7" t="str">
        <f>Quotes!A87</f>
        <v>Benjamin "Bibi" Netanyahu</v>
      </c>
      <c r="C88" s="7" t="str">
        <f>Quotes!B87</f>
        <v>Israeli Prime Minister</v>
      </c>
      <c r="D88" s="8" t="str">
        <f>Quotes!C87</f>
        <v>"[This is] a struggle between the children of light and the children of darkness, between humanity and the law of the jungle."</v>
      </c>
      <c r="E88" s="59">
        <f>Quotes!E87</f>
        <v>45215</v>
      </c>
      <c r="F88" s="60" t="str">
        <f>Quotes!F87</f>
        <v>https://www.gov.il/en/departments/news/excerpt-from-pm-netanyahu-s-remarks-at-the-opening-of-the-knesset-s-winter-assembly-16-oct-2023</v>
      </c>
    </row>
    <row r="89">
      <c r="A89" s="58">
        <f t="shared" si="1"/>
        <v>88</v>
      </c>
      <c r="B89" s="7" t="str">
        <f>Quotes!A88</f>
        <v>Benjamin "Bibi" Netanyahu</v>
      </c>
      <c r="C89" s="7" t="str">
        <f>Quotes!B88</f>
        <v>Israeli Prime Minister</v>
      </c>
      <c r="D89" s="8" t="str">
        <f>Quotes!C88</f>
        <v>"Regarding the captives, I clarified three things for President Biden. First, I demanded the return of our captives, and we are working together for their return in every way possible. Second, until their return, we demand Red Cross visits for our captives. Third, we will not allow humanitarian assistance, in the form of food and medicines, from our territory to the Gaza Strip."</v>
      </c>
      <c r="E89" s="59">
        <f>Quotes!E88</f>
        <v>45217</v>
      </c>
      <c r="F89" s="8" t="str">
        <f>Quotes!F88</f>
        <v>https://www.washingtonpost.com/world/2023/10/19/israel-news-hamas-war-gaza/#link-ARATKECNNJGDHAODABU2BDNVG4 https://thehill.com/policy/international/4264347-netanyahu-israel-aid-gaza-blocked-hostages-return/ https://www.hrw.org/news/2023/12/18/israel-starvation-used-weapon-war-gaza</v>
      </c>
    </row>
    <row r="90">
      <c r="A90" s="58">
        <f t="shared" si="1"/>
        <v>89</v>
      </c>
      <c r="B90" s="7" t="str">
        <f>Quotes!A89</f>
        <v>Benjamin "Bibi" Netanyahu</v>
      </c>
      <c r="C90" s="7" t="str">
        <f>Quotes!B89</f>
        <v>Israeli Prime Minister</v>
      </c>
      <c r="D90" s="8" t="str">
        <f>Quotes!C89</f>
        <v>"You must remember what Amalek has done to you, says our Holy Bible. And we do remember, and we are fighting."</v>
      </c>
      <c r="E90" s="59">
        <f>Quotes!E89</f>
        <v>45227</v>
      </c>
      <c r="F90" s="8" t="str">
        <f>Quotes!F89</f>
        <v>https://www.youtube.com/watch?v=lIPkoDk6isc https://news.sky.com/video/israel-hamas-war-we-will-fight-and-we-will-win-says-benjamin-netanyahu-12995212 https://www.nbcnews.com/news/world/live-blog/israel-hamas-war-gaza-attacks-hamas-idf-netanyahu-long-fight-rcna122651#rcrd23808</v>
      </c>
    </row>
    <row r="91">
      <c r="A91" s="58">
        <f t="shared" si="1"/>
        <v>90</v>
      </c>
      <c r="B91" s="7" t="str">
        <f>Quotes!A90</f>
        <v>Benjamin "Bibi" Netanyahu</v>
      </c>
      <c r="C91" s="7" t="str">
        <f>Quotes!B90</f>
        <v>Israeli Prime Minister</v>
      </c>
      <c r="D91" s="8" t="str">
        <f>Quotes!C90</f>
        <v>"Victory over these enemies begins with moral clarity. It begins with knowing the difference between good and evil, between right and wrong. It means making a moral distinction between the deliberate murder of the innocent and the uninentional casualties that accompany every legitimate war, even the most just war."</v>
      </c>
      <c r="E91" s="59">
        <f>Quotes!E90</f>
        <v>45229</v>
      </c>
      <c r="F91" s="60" t="str">
        <f>Quotes!F90</f>
        <v>https://twitter.com/IsraeliPM/status/1719080837574984042</v>
      </c>
    </row>
    <row r="92">
      <c r="A92" s="58">
        <f t="shared" si="1"/>
        <v>91</v>
      </c>
      <c r="B92" s="7" t="str">
        <f>Quotes!A91</f>
        <v>Benjamin "Bibi" Netanyahu</v>
      </c>
      <c r="C92" s="7" t="str">
        <f>Quotes!B91</f>
        <v>Israeli Prime Minister</v>
      </c>
      <c r="D92" s="8" t="str">
        <f>Quotes!C91</f>
        <v>"The basis of the existence of the thousand-year-old nation of Israel is the constant struggle for our lives and freedom... The current fight against the 'Hamas' murderers is another chapter in the story."</v>
      </c>
      <c r="E92" s="59">
        <f>Quotes!E91</f>
        <v>45233</v>
      </c>
      <c r="F92" s="60" t="str">
        <f>Quotes!F91</f>
        <v>https://ch10.co.il/news/857199/</v>
      </c>
    </row>
    <row r="93">
      <c r="A93" s="58">
        <f t="shared" si="1"/>
        <v>92</v>
      </c>
      <c r="B93" s="7" t="str">
        <f>Quotes!A92</f>
        <v>Benjamin "Bibi" Netanyahu</v>
      </c>
      <c r="C93" s="7" t="str">
        <f>Quotes!B92</f>
        <v>Israeli Prime Minister</v>
      </c>
      <c r="D93" s="8" t="str">
        <f>Quotes!C92</f>
        <v>"Remember what Amalek did to you."</v>
      </c>
      <c r="E93" s="59">
        <f>Quotes!E92</f>
        <v>45233</v>
      </c>
      <c r="F93" s="8" t="str">
        <f>Quotes!F92</f>
        <v>https://twitter.com/IsraeliPM_heb/status/1720406463972004198 https://ch10.co.il/news/857199/</v>
      </c>
    </row>
    <row r="94">
      <c r="A94" s="58">
        <f t="shared" si="1"/>
        <v>93</v>
      </c>
      <c r="B94" s="7" t="str">
        <f>Quotes!A93</f>
        <v>Benjamin "Bibi" Netanyahu</v>
      </c>
      <c r="C94" s="7" t="str">
        <f>Quotes!B93</f>
        <v>Israeli Prime Minister</v>
      </c>
      <c r="D94" s="8" t="str">
        <f>Quotes!C93</f>
        <v>"This is the war between the sons of light and the sons of darkness. We will not let up on our mission until the light overcomes the darkness- the good will defeat the extreme evil that threatens us and the entire world."</v>
      </c>
      <c r="E94" s="59">
        <f>Quotes!E93</f>
        <v>45233</v>
      </c>
      <c r="F94" s="8" t="str">
        <f>Quotes!F93</f>
        <v>https://twitter.com/IsraeliPM_heb/status/1720406469055500583 https://ch10.co.il/news/857199/</v>
      </c>
    </row>
    <row r="95">
      <c r="A95" s="58">
        <f t="shared" si="1"/>
        <v>94</v>
      </c>
      <c r="B95" s="7" t="str">
        <f>Quotes!A94</f>
        <v>Benjamin "Bibi" Netanyahu</v>
      </c>
      <c r="C95" s="7" t="str">
        <f>Quotes!B94</f>
        <v>Israeli Prime Minister</v>
      </c>
      <c r="D95" s="8" t="str">
        <f>Quotes!C94</f>
        <v>"Minister Amihai Eliyahu's statements are not based in reality. Israel and the IDF are operating in accordance with the highest standards of international law to avoid harming innocents. We will continue to do so until our victory."</v>
      </c>
      <c r="E95" s="59">
        <f>Quotes!E94</f>
        <v>45235</v>
      </c>
      <c r="F95" s="60" t="str">
        <f>Quotes!F94</f>
        <v>https://twitter.com/IsraeliPM/status/1721076229518823826</v>
      </c>
    </row>
    <row r="96">
      <c r="A96" s="58">
        <f t="shared" si="1"/>
        <v>95</v>
      </c>
      <c r="B96" s="7" t="str">
        <f>Quotes!A95</f>
        <v>Benjamin "Bibi" Netanyahu</v>
      </c>
      <c r="C96" s="7" t="str">
        <f>Quotes!B95</f>
        <v>Israeli Prime Minister</v>
      </c>
      <c r="D96" s="8" t="str">
        <f>Quotes!C95</f>
        <v>"What we see is a broader battle between civilization and barbarism. The barbarism is led by an axis of terror. The axis of terror is led by Iran, it includes Hezbollah, Hamas, Houthis, and their other minions. They seek to bring the Middle East, and the world, back to a dark age. They seek to torpedo, to derail, any progress towards peace, and the progress and the promise that we had in our budding peace treaties with our Arab neighbors. If they go strong, if they're not defeated, they will derail this process, they will imperil the entire Middle East. If the Middle East falls to the axis of terror, Europe will be next and no one will be safe. This is not a local battle. This is a global battle. The paramount need is to defeat this axis."</v>
      </c>
      <c r="E96" s="59">
        <f>Quotes!E95</f>
        <v>45236</v>
      </c>
      <c r="F96" s="8" t="str">
        <f>Quotes!F95</f>
        <v>https://www.gov.il/en/departments/news/event-meet061123 https://www.jns.org/netanyahu-to-foreign-envoys-europe-will-be-next/ https://www.instagram.com/reel/CzW_n2QyHFE/</v>
      </c>
    </row>
    <row r="97">
      <c r="A97" s="58">
        <f t="shared" si="1"/>
        <v>96</v>
      </c>
      <c r="B97" s="7" t="str">
        <f>Quotes!A96</f>
        <v>Benjamin "Bibi" Netanyahu</v>
      </c>
      <c r="C97" s="7" t="str">
        <f>Quotes!B96</f>
        <v>Israeli Prime Minister</v>
      </c>
      <c r="D97" s="8" t="str">
        <f>Quotes!C96</f>
        <v>"We will hold Gaza after the war too, we will not trust international forces."</v>
      </c>
      <c r="E97" s="59">
        <f>Quotes!E96</f>
        <v>45240</v>
      </c>
      <c r="F97" s="60" t="str">
        <f>Quotes!F96</f>
        <v>https://twitter.com/israeltrnsltd/status/1723195620943351932</v>
      </c>
    </row>
    <row r="98">
      <c r="A98" s="58">
        <f t="shared" si="1"/>
        <v>97</v>
      </c>
      <c r="B98" s="7" t="str">
        <f>Quotes!A97</f>
        <v>Benjamin "Bibi" Netanyahu</v>
      </c>
      <c r="C98" s="7" t="str">
        <f>Quotes!B97</f>
        <v>Israeli Prime Minister</v>
      </c>
      <c r="D98" s="8" t="str">
        <f>Quotes!C97</f>
        <v>"You should learn to shut up and not say things you'll regret the next day."</v>
      </c>
      <c r="E98" s="59">
        <f>Quotes!E97</f>
        <v>45244</v>
      </c>
      <c r="F98" s="60" t="str">
        <f>Quotes!F97</f>
        <v>https://www.mako.co.il/news-politics/2023_q4/Article-438a607a63acb81026.htm</v>
      </c>
    </row>
    <row r="99">
      <c r="A99" s="58">
        <f t="shared" si="1"/>
        <v>98</v>
      </c>
      <c r="B99" s="7" t="str">
        <f>Quotes!A98</f>
        <v>Benjamin "Bibi" Netanyahu</v>
      </c>
      <c r="C99" s="7" t="str">
        <f>Quotes!B98</f>
        <v>Israeli Prime Minister</v>
      </c>
      <c r="D99" s="8" t="str">
        <f>Quotes!C98</f>
        <v>
"We need three things from the US: munitions, munitions, and munitions. ... There are huge demonstrations in western capitals. ... We need to apply counter-pressure. ... There have been disagreements with the best of our friends."</v>
      </c>
      <c r="E99" s="59">
        <f>Quotes!E98</f>
        <v>45265</v>
      </c>
      <c r="F99" s="60" t="str">
        <f>Quotes!F98</f>
        <v>https://www.ft.com/content/7b407c2e-8149-4d83-be01-72dcae8aee7b</v>
      </c>
    </row>
    <row r="100">
      <c r="A100" s="58">
        <f t="shared" si="1"/>
        <v>99</v>
      </c>
      <c r="B100" s="7" t="str">
        <f>Quotes!A99</f>
        <v>Benjamin "Bibi" Netanyahu</v>
      </c>
      <c r="C100" s="7" t="str">
        <f>Quotes!B99</f>
        <v>Israeli Prime Minister</v>
      </c>
      <c r="D100" s="8" t="str">
        <f>Quotes!C99</f>
        <v>"If Hezbollah chooses to start an all-out war, then it will, by its own hand, turn Beirut and South Lebanon, not far from here, into Gaza and Khan Yunis."</v>
      </c>
      <c r="E100" s="59">
        <f>Quotes!E99</f>
        <v>45267</v>
      </c>
      <c r="F100" s="8" t="str">
        <f>Quotes!F99</f>
        <v>https://www.youtube.com/watch?v=YFZsmqnkOs4 https://www.jpost.com/israel-news/article-777132 https://www.aljazeera.com/news/2023/12/8/netanyahu-threatens-hezbollah-after-cross-border-attack-kills-civilian#:~:text=%E2%80%9CIf%20Hezbollah%20chooses%20to%20startthe%20most%20recent%20Hezbollah%20strike.</v>
      </c>
    </row>
    <row r="101">
      <c r="A101" s="58">
        <f t="shared" si="1"/>
        <v>100</v>
      </c>
      <c r="B101" s="7" t="str">
        <f>Quotes!A100</f>
        <v>Benjamin "Bibi" Netanyahu</v>
      </c>
      <c r="C101" s="7" t="str">
        <f>Quotes!B100</f>
        <v>Israeli Prime Minister</v>
      </c>
      <c r="D101" s="8" t="str">
        <f>Quotes!C100</f>
        <v>"Together with the entire people of Israel, I bow my head in deep sorrow and mourn the fall of three of our dear sons [Israeli hostages in Gaza, shirtless and unarmed, waving white flags killed by IDF] who were kidnapped."</v>
      </c>
      <c r="E101" s="59">
        <f>Quotes!E100</f>
        <v>45275</v>
      </c>
      <c r="F101" s="8" t="str">
        <f>Quotes!F100</f>
        <v>https://www.npr.org/2023/12/15/1219695220/israel-soldiers-mistakenly-kill-hostages-gaza https://www.theguardian.com/world/2023/dec/15/israeli-military-says-its-troops-shot-and-killed-three-hostages-by-mistake https://www.timesofisrael.com/initial-idf-probe-hostages-were-shirtless-waving-white-flag-when-troops-opened-fire/</v>
      </c>
    </row>
    <row r="102">
      <c r="A102" s="58">
        <f t="shared" si="1"/>
        <v>101</v>
      </c>
      <c r="B102" s="7" t="str">
        <f>Quotes!A101</f>
        <v>Benjamin "Bibi" Netanyahu</v>
      </c>
      <c r="C102" s="7" t="str">
        <f>Quotes!B101</f>
        <v>Israeli Prime Minister</v>
      </c>
      <c r="D102" s="8" t="str">
        <f>Quotes!C101</f>
        <v>"We continue the war until the end. It will continue until Hamas is eliminated- until victory. Those who think we will stop are not connected to reality. We will not stop fighting until we achieve all the goals we have set: the elimination of Hamas, the release of our hostages and the removal of the threat from Gaza. We are attacking Hamas with fire- infernal fire. Everywhere, including today. We also attack their assistants from near and far. All Hamas terrorists, from the first to the last, are mortal. They have only two options: surrender or die."</v>
      </c>
      <c r="E102" s="59">
        <f>Quotes!E101</f>
        <v>45280</v>
      </c>
      <c r="F102" s="8" t="str">
        <f>Quotes!F101</f>
        <v>https://www.i24news.tv/en/news/israel-at-war/1703051241-israel-ready-for-truce-to-release-hostages-hamas-refusing-according-to-envoy-live-updates#:~:text=Prime%20Minister%20Benjamin%20Netanyahu%20inare%20not%20connected%20to%20reality. https://www.maariv.co.il/news/politics/Article-1061313</v>
      </c>
    </row>
    <row r="103">
      <c r="A103" s="58">
        <f t="shared" si="1"/>
        <v>102</v>
      </c>
      <c r="B103" s="7" t="str">
        <f>Quotes!A102</f>
        <v>Benjamin "Bibi" Netanyahu</v>
      </c>
      <c r="C103" s="7" t="str">
        <f>Quotes!B102</f>
        <v>Israeli Prime Minister</v>
      </c>
      <c r="D103" s="8" t="str">
        <f>Quotes!C102</f>
        <v>"To our Christian friends around the world, Merry Christmas. Christmas is supposed to be a time of good will to all men and peace on Earth. Well, we don't have peace on Earth, not in our part anyway, and we certainly don't see good will to all men. We're facing monsters, monsters who murdered children in front of their parents and parents in front of their children, who raped and beheaded women, who burned babies alive, who took babies hostages. This is a battle, not only of Israel against these barbarians, it's a battle of civilization against barbarism. And I know in this that we have your support. I want to thank you for your support. I want to thank you for your prayers. And I want to assure you, that as we stand together, we will also prevail. We shall win this war and secure our common values and our common future.
Thank you."</v>
      </c>
      <c r="E103" s="59">
        <f>Quotes!E102</f>
        <v>45284</v>
      </c>
      <c r="F103" s="8" t="str">
        <f>Quotes!F102</f>
        <v>https://www.youtube.com/watch?v=kDez7MEwNCU https://www.gov.il/en/departments/news/christmas-message-from-pm-netanyahu-24-dec-2023</v>
      </c>
    </row>
    <row r="104">
      <c r="A104" s="58">
        <f t="shared" si="1"/>
        <v>103</v>
      </c>
      <c r="B104" s="7" t="str">
        <f>Quotes!A103</f>
        <v>Benjamin "Bibi" Netanyahu</v>
      </c>
      <c r="C104" s="7" t="str">
        <f>Quotes!B103</f>
        <v>Israeli Prime Minister</v>
      </c>
      <c r="D104" s="8" t="str">
        <f>Quotes!C103</f>
        <v>"In the future, the state of Israel has to control the entire area from the river to the sea."</v>
      </c>
      <c r="E104" s="59">
        <f>Quotes!E103</f>
        <v>45309</v>
      </c>
      <c r="F104" s="8" t="str">
        <f>Quotes!F103</f>
        <v>https://www.youtube.com/watch?v=8V96T8rIkFc https://newrepublic.com/post/178243/benjamin-netanyahu-literally-says-from-the-river-to-the-sea https://www.instagram.com/p/C2QdCnWuTgd/?img_index=2</v>
      </c>
    </row>
    <row r="105">
      <c r="A105" s="58">
        <f t="shared" si="1"/>
        <v>104</v>
      </c>
      <c r="B105" s="7" t="str">
        <f>Quotes!A104</f>
        <v>Benjamin "Captain Loupy" Shmouel Sisse</v>
      </c>
      <c r="C105" s="7" t="str">
        <f>Quotes!B104</f>
        <v>French soldier serving with the Israeli military, using an alias</v>
      </c>
      <c r="D105" s="8" t="str">
        <f>Quotes!C104</f>
        <v>[The following quote comes from a video reportedly posted to social media by French soldiers serving with the Israeli military in southern Gaza. One soldier is speaking, in French, into the microphone on his helmet while filming.] "Here is Captain Loupy. He will take you to Gaza. It will be great. We are going to massacre them [Gazans]. Massacre them. So, here we go. We will continue with the tank, so come on, here we go, here we go. Here we go."
[The soldier, identified later by the news agency Middle East Monitor as Benjamin Shmouel Sisse, was reportedly awarded an honor certificate by the Israeli forces one or two weeks after this video was posted to social media.]</v>
      </c>
      <c r="E105" s="59">
        <f>Quotes!E104</f>
        <v>45310</v>
      </c>
      <c r="F105" s="8" t="str">
        <f>Quotes!F104</f>
        <v>https://x.com/ytirawi/status/1748455365480415353 https://www.middleeastmonitor.com/20240122-french-soldier-serving-in-israeli-army-calls-for-massacre-of-gazans/  </v>
      </c>
    </row>
    <row r="106">
      <c r="A106" s="58">
        <f t="shared" si="1"/>
        <v>105</v>
      </c>
      <c r="B106" s="7" t="str">
        <f>Quotes!A105</f>
        <v>Benny Ben-Muvhar</v>
      </c>
      <c r="C106" s="7" t="str">
        <f>Quotes!B105</f>
        <v>Israeli head of Mevo'ot HaHermon Regional Council</v>
      </c>
      <c r="D106" s="8" t="str">
        <f>Quotes!C105</f>
        <v>"I, if you ask me, am going for total annihilation, going to war, going to flatten the whole strip, up to the Litani [river]."</v>
      </c>
      <c r="E106" s="59">
        <f>Quotes!E105</f>
        <v>45297</v>
      </c>
      <c r="F106" s="8" t="str">
        <f>Quotes!F105</f>
        <v>https://twitter.com/MiddleEastEye/status/1743798949792595988 https://twitter.com/ireallyhateyou/status/1743675535216017786 https://www.instagram.com/reel/C1xEQj4pbCf/</v>
      </c>
    </row>
    <row r="107">
      <c r="A107" s="58">
        <f t="shared" si="1"/>
        <v>106</v>
      </c>
      <c r="B107" s="7" t="str">
        <f>Quotes!A106</f>
        <v>Bernie Sanders</v>
      </c>
      <c r="C107" s="7" t="str">
        <f>Quotes!B106</f>
        <v>United States Senator from Vermont</v>
      </c>
      <c r="D107" s="8" t="str">
        <f>Quotes!C106</f>
        <v>Interviewer: "Do you support a ceasefire? And if not, why not?" Sanders: "Well, I don't know how you can have a ceasefire, permanent ceasefire, with an organization like Hamas- which is dedicated to turmoil and chaos and destroying the state of Israel. And I think what the Arab countries in the region understand is that Hamas has got to go. So, what we need right now, the immediate task right now, is to end the bombing, end the horrific humanitarian disaster, to build, go forward, with the entire world, for a two-tier, two-state solution to the crisis, to give the Palestinian people hope."</v>
      </c>
      <c r="E107" s="59">
        <f>Quotes!E106</f>
        <v>45235</v>
      </c>
      <c r="F107" s="8" t="str">
        <f>Quotes!F106</f>
        <v>https://youtu.be/GFYRmADgT1Q?t=286s https://x.com/israelwarroom/status/1721192375362396302 https://www.cnn.com/videos/politics/2023/11/05/sotu-sanders-full-interview.cnn https://www.msn.com/en-us/news/politics/sanders-i-don-t-know-how-you-can-have-a-ceasefire-with-hamas/vi-AA1jqdZI https://www.jpost.com/israel-news/article-772033 https://www.breitbart.com/politics/2023/11/05/bernie-sandes-backs-pause-in-gaza-but-no-ceasefire-with-hamas-terrorists-left/       </v>
      </c>
    </row>
    <row r="108">
      <c r="A108" s="58">
        <f t="shared" si="1"/>
        <v>107</v>
      </c>
      <c r="B108" s="7" t="str">
        <f>Quotes!A107</f>
        <v>Bernie Sanders</v>
      </c>
      <c r="C108" s="7" t="str">
        <f>Quotes!B107</f>
        <v>United States Senator from Vermont</v>
      </c>
      <c r="D108" s="8" t="str">
        <f>Quotes!C107</f>
        <v>Interviewer: "I know you know the definition of genocide. It is defined as a crime committed with intent to destroy a national, ethnic, racial, or religious group. Do you think that's what Israel is doing here?" Sanders: "What's going on right now is a horror show. We don't have to quibble about words. Thousands of men, women, and children are being killed. It has got to end right now. And one of the things that concerns me, Dana, is that there has not been enough talk about what right-wing Republicans are doing right now. They don't want any aid to go to the Palestinians. Somebody should be talking about that. Somebody should be talking about how Trump wants to expel Palestinians from this country. So, it's– you can disagree with Joe Biden, but on his worst day, it'll be 100 times better than where Trump and the right-wing Republicans..."</v>
      </c>
      <c r="E108" s="59">
        <f>Quotes!E107</f>
        <v>45235</v>
      </c>
      <c r="F108" s="8" t="str">
        <f>Quotes!F107</f>
        <v>https://edition.cnn.com/videos/politics/2023/11/05/israel-gaza-rashida-tlaib-ad-bernie-sanders-sot-sotu-vpx.cnn https://youtu.be/GFYRmADgT1Q?t=363 https://www.mrctv.org/videos/give-bash-b-pushback-bernies-disgusting-hamas-israel-rant https://www.cnn.com/videos/politics/2023/11/05/sotu-sanders-full-interview.cnn https://www.mrctv.org/videos/bernie-refuses-criticize-tlaib-river-sea-video https://www.msn.com/en-us/news/politics/sanders-i-don-t-know-how-you-can-have-a-ceasefire-with-hamas/vi-AA1jqdZI https://www.realclearpolitics.com/video/2023/11/05/bernie_sanders_horrendously_complex_situation_with_racist_right-wing_government_in_israel_against_hamas_terrorists.html</v>
      </c>
    </row>
    <row r="109">
      <c r="A109" s="58">
        <f t="shared" si="1"/>
        <v>108</v>
      </c>
      <c r="B109" s="7" t="str">
        <f>Quotes!A108</f>
        <v>Bernie Sanders</v>
      </c>
      <c r="C109" s="7" t="str">
        <f>Quotes!B108</f>
        <v>United States Senator from Vermont</v>
      </c>
      <c r="D109" s="8" t="str">
        <f>Quotes!C108</f>
        <v>"In terms of a permanent ceasefire, I don't know how you could have a permanent ceasefire with Hamas who has said before October 7th, and after October 7th, that they want to destroy Israel. They want a permanent war. I don't know how you have a permanent ceasefire with an attitude like that."</v>
      </c>
      <c r="E109" s="59">
        <f>Quotes!E108</f>
        <v>45270</v>
      </c>
      <c r="F109" s="8" t="str">
        <f>Quotes!F108</f>
        <v>https://youtu.be/gH0vIbMYHX0?t=323 https://m.youtube.com/watch?v=VO_upaLO_wY https://x.com/facethenation/status/1733906310704386261 https://x.com/yashar/status/1733885042458562955 https://x.com/bellawallerstei/status/1721268041671971139 https://twitter.com/HotSpotHotSpot/status/1734231022965780564 https://www.thejc.com/news/usa/bernie-sanders-i-dont-see-how-you-could-have-a-ceasefire-with-hamas-wnmfqlqq https://www.thewrap.com/bernie-sanders-permanent-hamas-ceasefire-impossible-israel-video/ https://www.mediaite.com/tv/bernie-sanders-rejects-the-idea-of-a-permanent-ceasefire-between-israel-and-hamas-they-want-to-destroy-israel/amp/ https://www.timesofisrael.com/liveblog_entry/bernie-sanders-you-cant-have-a-permanent-ceasefire-with-hamas-who-wants-permanent-war/</v>
      </c>
    </row>
    <row r="110">
      <c r="A110" s="58">
        <f t="shared" si="1"/>
        <v>109</v>
      </c>
      <c r="B110" s="7" t="str">
        <f>Quotes!A109</f>
        <v>Bernie Sanders</v>
      </c>
      <c r="C110" s="7" t="str">
        <f>Quotes!B109</f>
        <v>United States Senator from Vermont</v>
      </c>
      <c r="D110" s="8" t="str">
        <f>Quotes!C109</f>
        <v>"What's going on [in Gaza] right now is absolutely outrageous. We've got to do everything that we can to end the slaughter of innocent men, women, and children. What I have supported, and I will work as hard as I can to get the Biden administration to support, is a UN- trying to bring about a ceasefire and a humanitarian pause or ceasefire, in order to provide the desperately needed aid that the Gazan people need. When you get to the word [genocide], I get a little bit queasy and I, you know, I don't know, what's genocide? You use the word, gotta be careful about that word, too..." [interrupted by hecklers in the audience].</v>
      </c>
      <c r="E110" s="59">
        <f>Quotes!E109</f>
        <v>45338</v>
      </c>
      <c r="F110" s="8" t="str">
        <f>Quotes!F109</f>
        <v>https://www.joe.ie/amp/news/bernie-sanders-heckled-ucd-palestine-israel-791577 https://x.com/sdgmasterglass/status/1758513912427725233 https://www.palestinechronicle.com/word-genocide-makes-me-queasy-sanders-slammed-in-ireland-for-gaza-stance-video/  </v>
      </c>
    </row>
    <row r="111">
      <c r="A111" s="58">
        <f t="shared" si="1"/>
        <v>110</v>
      </c>
      <c r="B111" s="7" t="str">
        <f>Quotes!A110</f>
        <v>Betzalel Taljah</v>
      </c>
      <c r="C111" s="7" t="str">
        <f>Quotes!B110</f>
        <v>IDF soldier, violent settler from the South Hebron Hills</v>
      </c>
      <c r="D111" s="8" t="str">
        <f>Quotes!C110</f>
        <v>"I tried to correct you to the answer. The war is not just with Hamas. The war is with all the civilians that cannot see us as human beings. They want to kill us. Because what I saw in that place near Gaza. Civilians from Gaza came on bicycles, on bicycles, to the kibbutz just to kill and destroy. It's not just, you know like, people that are warriors of Hamas. I cannot even call them warriors, they are not warriors. Somebody that fights with kids and women is not a warrior. They are not warriors. They are nothing. They are monsters."</v>
      </c>
      <c r="E111" s="59">
        <f>Quotes!E110</f>
        <v>45209</v>
      </c>
      <c r="F111" s="8" t="str">
        <f>Quotes!F110</f>
        <v>https://twitter.com/intifada/status/1713600554633400541 https://electronicintifada.net/content/israeli-soldier-pushes-war-crimes-cnn/38841 https://electronicintifada.net/blogs/michael-f-brown/cnn-fails-challenge-us-politicians-supporting-ethnic-cleansing-gaza https://twitter.com/abbydphillip/status/1711939357890719845</v>
      </c>
    </row>
    <row r="112">
      <c r="A112" s="58">
        <f t="shared" si="1"/>
        <v>111</v>
      </c>
      <c r="B112" s="7" t="str">
        <f>Quotes!A111</f>
        <v>Betzalel Taljah</v>
      </c>
      <c r="C112" s="7" t="str">
        <f>Quotes!B111</f>
        <v>IDF soldier, violent settler from the South Hebron Hills</v>
      </c>
      <c r="D112" s="8" t="str">
        <f>Quotes!C111</f>
        <v>"It annoys me that I hear in the media, in the government, 'Hamas Hamas Hamas Hamas Hamas'. [I'm] fed up from hearing about Hamas. I'll tell you something, until Gaza is wiped off the face of the earth, no one will be safe here. They will do it to us again and again and again and again and again and again. Simply, we need to destroy Gaza, end this story, once and for all. To turn Gaza into a place with beaches, soccer fields. A place that is ours without anyone threatening to slaughter our children, kill our babies with a hoe, rape, loot, cut off organs. As long as Gaza is not erased, as long as it is not an inseparable part of the State of Israel, we simply will not live in security. This is the story. Friends, fight until there is no Gaza anymore. Until each of the kibbutzim there in the area, as far as I'm concerned, will live on a beach, as things should be. Because otherwise, we have no chance."</v>
      </c>
      <c r="E112" s="59">
        <f>Quotes!E111</f>
        <v>45225</v>
      </c>
      <c r="F112" s="8" t="str">
        <f>Quotes!F111</f>
        <v>https://www.youtube.com/shorts/VAO0slTCvNQ https://twitter.com/YehudaShaul/status/1737112365643231559</v>
      </c>
    </row>
    <row r="113">
      <c r="A113" s="58">
        <f t="shared" si="1"/>
        <v>112</v>
      </c>
      <c r="B113" s="7" t="str">
        <f>Quotes!A112</f>
        <v>Bezalel Smotrich</v>
      </c>
      <c r="C113" s="7" t="str">
        <f>Quotes!B112</f>
        <v>Israeli Minister of Finance, Israeli Minister in the Defense Ministry</v>
      </c>
      <c r="D113" s="8" t="str">
        <f>Quotes!C112</f>
        <v>[During discussion in the Knesset of a contentious immigration bill introduced by the political opposition, Bezalel Smotrich shouted about the "need" to maintain Israel as a Jewish state.] "Yes, Jewish, with a Jewish majority. With security for the citizens of the State of Israel." [After being heckled by several Palestinian Knesset members, Smotrich angrily answered them with the suggestion that all Arabs should have been expelled from the region when the "State of Israel" was founded.] "I'm not speaking to you, anti-Zionists, terror supporters, enemies. You're here by mistake, it's a mistake that Ben-Gurion [Israel's first prime minister] didn't finish the job and didn't throw you out in 1948."</v>
      </c>
      <c r="E113" s="59">
        <f>Quotes!E112</f>
        <v>44482</v>
      </c>
      <c r="F113" s="8" t="str">
        <f>Quotes!F112</f>
        <v>https://www.timesofisael.com/smotrich-at-knesset-ben-gurion-should-have-finished-the-job-thrown-out-arabs/ https://electronicintifada.net/blogs/michael-f-brown/israeli-lawmaker-regrets-ben-gurion-didnt-finish-job https://x.com/knessett/status/1448286145754902532 https://www.haaretz.com/israel-news/2021-10-13/ty-article/.highlight/arabs-are-here-by-mistake-ben-gurion-didnt-finish-the-job-far-right-leader-says/0000017f-dedb-d3a5-af7f-feffd1af0000   </v>
      </c>
    </row>
    <row r="114">
      <c r="A114" s="58">
        <f t="shared" si="1"/>
        <v>113</v>
      </c>
      <c r="B114" s="7" t="str">
        <f>Quotes!A113</f>
        <v>Bezalel Smotrich</v>
      </c>
      <c r="C114" s="7" t="str">
        <f>Quotes!B113</f>
        <v>Israeli Minister of Finance, Israeli Minister in the Defense Ministry</v>
      </c>
      <c r="D114" s="8" t="str">
        <f>Quotes!C113</f>
        <v>"There is no such thing as a Palestinian nation. There is no Palestinian history. There is no Palestinian language."</v>
      </c>
      <c r="E114" s="59">
        <f>Quotes!E113</f>
        <v>45004</v>
      </c>
      <c r="F114" s="60" t="str">
        <f>Quotes!F113</f>
        <v>https://apnews.com/article/israel-palestinians-netanyahu-smotrich-tensions-38150d2ba81f571b1d5333dd7b046af</v>
      </c>
    </row>
    <row r="115">
      <c r="A115" s="58">
        <f t="shared" si="1"/>
        <v>114</v>
      </c>
      <c r="B115" s="7" t="str">
        <f>Quotes!A114</f>
        <v>Bezalel Smotrich</v>
      </c>
      <c r="C115" s="7" t="str">
        <f>Quotes!B114</f>
        <v>Israeli Minister of Finance, Israeli Minister in the Defense Ministry</v>
      </c>
      <c r="D115" s="8" t="str">
        <f>Quotes!C114</f>
        <v>"There is no such thing as a Palestinian people."</v>
      </c>
      <c r="E115" s="59">
        <f>Quotes!E114</f>
        <v>45004</v>
      </c>
      <c r="F115" s="60" t="str">
        <f>Quotes!F114</f>
        <v>https://www.cnn.com/2023/03/21/middleeast/israel-smotrich-palestinians-intl/index.html </v>
      </c>
    </row>
    <row r="116">
      <c r="A116" s="58">
        <f t="shared" si="1"/>
        <v>115</v>
      </c>
      <c r="B116" s="7" t="str">
        <f>Quotes!A115</f>
        <v>Bezalel Smotrich</v>
      </c>
      <c r="C116" s="7" t="str">
        <f>Quotes!B115</f>
        <v>Israeli Minister of Finance, Israeli Minister in the Defense Ministry</v>
      </c>
      <c r="D116" s="8" t="str">
        <f>Quotes!C115</f>
        <v>[According to a reporter for The Jewish Chronicle (The JC), in a speech delivered in Paris, Bezalel Smotrich said that international law sets out five characteristics of a state: history, culture, language, currency, and historical leadership.] 
"Who was the first Palestinian king? What language do the Palestinians have? Has there ever been a Palestinian currency? Is there a Palestinian history or culture? There isn't any. There are Arabs who are in the Middle East and who arrived in the Land of Israel at the same time as the Jewish aliyah [immigrants] and the early days of Zionism. After 2,000 years of exile, the people of Israel are returning home, and there are Arabs around who do not like it. So, what do they do? They invent a fictitious people and claim fictitious rights in the Land of Israel just to fight the Zionist movement." 
[Smotrich erred when listing the criteria for statehood under international law. Article 1 of the 1933 Convention on the Rights and Duties of States lists the FOUR criteria: "(a) a permanent population; (b) a defined territory; (c) government; and (d) capacity to enter into relations with the other states.]</v>
      </c>
      <c r="E116" s="59">
        <f>Quotes!E115</f>
        <v>45004</v>
      </c>
      <c r="F116" s="8" t="str">
        <f>Quotes!F115</f>
        <v>https://www.thejc.com/news/world/smotrich-denies-existence-of-palestinians-in-paris-speech-x9vxoch4 https://www.timesofisrael.com/far-right-lawmaker-bezalel-smotrich-declares-himself-his-family-real-palestinians/amp/ </v>
      </c>
    </row>
    <row r="117">
      <c r="A117" s="58">
        <f t="shared" si="1"/>
        <v>116</v>
      </c>
      <c r="B117" s="7" t="str">
        <f>Quotes!A116</f>
        <v>Bezalel Smotrich</v>
      </c>
      <c r="C117" s="7" t="str">
        <f>Quotes!B116</f>
        <v>Israeli Minister of Finance, Israeli Minister in the Defense Ministry</v>
      </c>
      <c r="D117" s="8" t="str">
        <f>Quotes!C116</f>
        <v>"In war as in war, you have to be brutal. ... We need to deal a blow that hasn't been seen in 50 years and take down Gaza."</v>
      </c>
      <c r="E117" s="59">
        <f>Quotes!E116</f>
        <v>45207</v>
      </c>
      <c r="F117" s="60" t="str">
        <f>Quotes!F116</f>
        <v>https://www.timesofisrael.com/by-abducting-over-100-people-into-gaza-hamas-has-put-netanyahu-in-a-political-bind/</v>
      </c>
    </row>
    <row r="118">
      <c r="A118" s="58">
        <f t="shared" si="1"/>
        <v>117</v>
      </c>
      <c r="B118" s="7" t="str">
        <f>Quotes!A117</f>
        <v>Bezalel Smotrich</v>
      </c>
      <c r="C118" s="7" t="str">
        <f>Quotes!B117</f>
        <v>Israeli Minister of Finance, Israeli Minister in the Defense Ministry</v>
      </c>
      <c r="D118" s="8" t="str">
        <f>Quotes!C117</f>
        <v>"I don't see a big difference between Hamas and the Palestinian Authority. The Arabs are the same Arabs. And the sea they want to throw us into, is the same sea."</v>
      </c>
      <c r="E118" s="59">
        <f>Quotes!E117</f>
        <v>45234</v>
      </c>
      <c r="F118" s="8" t="str">
        <f>Quotes!F117</f>
        <v>https://twitter.com/BenzionSanders/status/1720899287695929411 https://twitter.com/YehudaShaul/status/1723375968381739349</v>
      </c>
    </row>
    <row r="119">
      <c r="A119" s="58">
        <f t="shared" si="1"/>
        <v>118</v>
      </c>
      <c r="B119" s="7" t="str">
        <f>Quotes!A118</f>
        <v>Bezalel Smotrich</v>
      </c>
      <c r="C119" s="7" t="str">
        <f>Quotes!B118</f>
        <v>Israeli Minister of Finance, Israeli Minister in the Defense Ministry</v>
      </c>
      <c r="D119" s="8" t="str">
        <f>Quotes!C118</f>
        <v>"I welcome the initiative of Knesset Members Ram Ben Barak and Danny Danon [published in the Wall Street Journal] regarding the voluntary emigration of Gaza Arabs to the countries of the world. This is the right humanitarian solution for the people of Gaza and the entire region after 75 years of living as refugees in poverty and misery. The majority of Gaza's population are the 4th or 5th generation of the refugees of '48, who instead of being rehabilitated long ago on a personal and humane basis, like hundreds of millions of other refugees around the world, have been kept as hostages in Gaza under poverty and population density and were a symbol for the aspiration to annihilate the State of Israel and the return of the refugees to Jaffa, Haifa, Acre, and Tiberias. That's the reason for the intense hatred for the State of Israel and Jews on whose lap the population of Gaza has been educated, a hatred which is the only way to explain the cruelty of the horrible massacre committed by Hamas-ISIS against the citizens of Israel, as if Israel was the source of all their troubles, and in its destruction lies the solution. A small parcel of land like the Gaza Strip, devoid of natural resources or any independent sources for making a living, any prospects of existing independently, economically or politically, with such high population density, in the long term. Therefore the acceptance of refugees by the countries of the world who truly care about [Gazans'] wellbeing, with the support and generous economic support of the international community, including the State of Israel, is the only solution that will bring to an end the suffering of Jews and Arabs both. The State of Israel will not be able to accept any longer the existence of an independent entity in Gaza, which, as noted above, will inherently rely upon the hatred of Israel and an aspiration to destroy it."</v>
      </c>
      <c r="E119" s="59">
        <f>Quotes!E118</f>
        <v>45244</v>
      </c>
      <c r="F119" s="8" t="str">
        <f>Quotes!F118</f>
        <v>https://m.facebook.com/story.php?story_fbid=pfbid036UqRhgJTnem4PTjwWbfen66cwCGAP4zDQsMhcwuWE7PQ5fMJAeEwpaSYyhnR95Cbl&amp;id=100050298347371 https://twitter.com/YehudaShaul/status/1739641259356991949</v>
      </c>
    </row>
    <row r="120">
      <c r="A120" s="58">
        <f t="shared" si="1"/>
        <v>119</v>
      </c>
      <c r="B120" s="7" t="str">
        <f>Quotes!A119</f>
        <v>Bezalel Smotrich</v>
      </c>
      <c r="C120" s="7" t="str">
        <f>Quotes!B119</f>
        <v>Israeli Minister of Finance, Israeli Minister in the Defense Ministry</v>
      </c>
      <c r="D120" s="8" t="str">
        <f>Quotes!C119</f>
        <v>"I agree with every word of Giora Eiland in this article [in which Eiland called for targeting "the entire Gaza population" and causing "severe epidemics" to break out there]"</v>
      </c>
      <c r="E120" s="59">
        <f>Quotes!E119</f>
        <v>45249</v>
      </c>
      <c r="F120" s="60" t="str">
        <f>Quotes!F119</f>
        <v>https://twitter.com/bezalelsm/status/1726198721946480911</v>
      </c>
    </row>
    <row r="121">
      <c r="A121" s="58">
        <f t="shared" si="1"/>
        <v>120</v>
      </c>
      <c r="B121" s="7" t="str">
        <f>Quotes!A120</f>
        <v>Bezalel Smotrich</v>
      </c>
      <c r="C121" s="7" t="str">
        <f>Quotes!B120</f>
        <v>Israeli Minister of Finance, Israeli Minister in the Defense Ministry</v>
      </c>
      <c r="D121" s="8" t="str">
        <f>Quotes!C120</f>
        <v>"My demand is that the Gaza Strip will no longer exist as an incubator where two million people are raised on hate and the aspiration to destroy Israel."</v>
      </c>
      <c r="E121" s="59">
        <f>Quotes!E120</f>
        <v>45291</v>
      </c>
      <c r="F121" s="60" t="str">
        <f>Quotes!F120</f>
        <v>https://www.haaretz.co.il/news/politics/war-2023/2023-12-31/ty-article-live/0000018c-bcc1-db94-afbd-bcf991720000</v>
      </c>
    </row>
    <row r="122">
      <c r="A122" s="58">
        <f t="shared" si="1"/>
        <v>121</v>
      </c>
      <c r="B122" s="7" t="str">
        <f>Quotes!A121</f>
        <v>Bezalel Smotrich</v>
      </c>
      <c r="C122" s="7" t="str">
        <f>Quotes!B121</f>
        <v>Israeli Minister of Finance, Israeli Minister in the Defense Ministry</v>
      </c>
      <c r="D122" s="8" t="str">
        <f>Quotes!C121</f>
        <v>"If there are only 100-200 thousand Arabs in Gaza instead of two million, the conversation about the day after will be different."</v>
      </c>
      <c r="E122" s="59">
        <f>Quotes!E121</f>
        <v>45291</v>
      </c>
      <c r="F122" s="60" t="str">
        <f>Quotes!F121</f>
        <v>https://www.haaretz.co.il/news/politics/war-2023/2023-12-31/ty-article-live/0000018c-bcc1-db94-afbd-bcf991720000</v>
      </c>
    </row>
    <row r="123">
      <c r="A123" s="58">
        <f t="shared" si="1"/>
        <v>122</v>
      </c>
      <c r="B123" s="7" t="str">
        <f>Quotes!A122</f>
        <v>Bezalel Smotrich</v>
      </c>
      <c r="C123" s="7" t="str">
        <f>Quotes!B122</f>
        <v>Israeli Minister of Finance, Israeli Minister in the Defense Ministry</v>
      </c>
      <c r="D123" s="8" t="str">
        <f>Quotes!C122</f>
        <v>Interviewer: "Should Israel settle the Gaza Strip?" Smotrich: "Israel must control Gaza in the long run. We can't control it without civilian presence. Period. Why did Jenin and Tulkarem turn into terrorist strongholds? Because there's no permanent Jewish presence there." Interviewer: "So we should re-establish Gush Katif?" Smotrich: "Gush Katif was truly ridiculous, because it was a few tiny confined settlements, within a big area. We need to establish a proper Jewish settlement in the Gaza Strip in order to ensure Jewish presence in the long term, so that terrorism can't develop there, because if we aren't there, if there are 2 million Nazis who want to wipe us out every day when they wake up in the morning, we won't exist. Period. We'll wake up in 10 or 15 years to another October 7th."</v>
      </c>
      <c r="E123" s="59">
        <f>Quotes!E122</f>
        <v>45299</v>
      </c>
      <c r="F123" s="8" t="str">
        <f>Quotes!F122</f>
        <v>https://www.instagram.com/reel/C14lAAyIspE/ https://www.tiktok.com/@middleeasteye/video/7321843819123674401</v>
      </c>
    </row>
    <row r="124">
      <c r="A124" s="58">
        <f t="shared" si="1"/>
        <v>123</v>
      </c>
      <c r="B124" s="7" t="str">
        <f>Quotes!A123</f>
        <v>Bezalel Smotrich</v>
      </c>
      <c r="C124" s="7" t="str">
        <f>Quotes!B123</f>
        <v>Israeli Minister of Finance, Israeli Minister in the Defense Ministry</v>
      </c>
      <c r="D124" s="8" t="str">
        <f>Quotes!C123</f>
        <v>"There is a broad consensus in Israel against a Palestinian state and the division of the land. Israel's friends should understand that the push for the establishment of a Palestinian state is a push for the next massacre, God forbid, and the risk of the existence of the State of Israel." [Translated from Hebrew by Google.]</v>
      </c>
      <c r="E124" s="59">
        <f>Quotes!E123</f>
        <v>45311</v>
      </c>
      <c r="F124" s="8" t="str">
        <f>Quotes!F123</f>
        <v>https://x.com/bezalelsm/status/1748760511728988286 https://allisrael.com/after-biden-says-netanyahu-doesn-t-rule-out-two-state-solution-israeli-ministers-respond-firmly https://www.timesofisrael.com/ministers-rule-out-palestinian-state-after-biden-says-netanyahu-could-allow-it/amp/   </v>
      </c>
    </row>
    <row r="125">
      <c r="A125" s="58">
        <f t="shared" si="1"/>
        <v>124</v>
      </c>
      <c r="B125" s="7" t="str">
        <f>Quotes!A124</f>
        <v>Bezalel Smotrich</v>
      </c>
      <c r="C125" s="7" t="str">
        <f>Quotes!B124</f>
        <v>Israeli Minister of Finance, Israeli Minister in the Defense Ministry</v>
      </c>
      <c r="D125" s="8" t="str">
        <f>Quotes!C124</f>
        <v>"We are rising, we have a nation of lions [and many children] are returning there [Gaza] as combat fighters. We must make sure they return there as settlers to protect the people of Israel." "Without settlements there is no security."</v>
      </c>
      <c r="E125" s="59">
        <f>Quotes!E124</f>
        <v>45319</v>
      </c>
      <c r="F125" s="60" t="str">
        <f>Quotes!F124</f>
        <v>https://www.haaretz.com/israel-news/2024-01-28/ty-article/ministers-from-netanyahus-party-join-thousands-of-israelis-at-resettle-gaza-conference/0000018d-512f-dfdc-a5ad-db7f35e10000</v>
      </c>
    </row>
    <row r="126">
      <c r="A126" s="58">
        <f t="shared" si="1"/>
        <v>125</v>
      </c>
      <c r="B126" s="7" t="str">
        <f>Quotes!A125</f>
        <v>Bezalel Smotrich</v>
      </c>
      <c r="C126" s="7" t="str">
        <f>Quotes!B125</f>
        <v>Israeli Minister of Finance, Israeli Minister in the Defense Ministry</v>
      </c>
      <c r="D126" s="8" t="str">
        <f>Quotes!C125</f>
        <v>"There will be a military administration in Gaza the day after the war ... We [the Israeli cabinet] all agree we must stay in Gaza. I have told everyone in the Ministerial Cabinet for Political and Security Affairs that I am not against bringing in a moderate party [to govern Gaza], but there is no such party. It's either us or Hamas and we committed to destroying Hamas and the military and civilian capabilities of Hamas."</v>
      </c>
      <c r="E126" s="59">
        <f>Quotes!E125</f>
        <v>45319</v>
      </c>
      <c r="F126" s="60" t="str">
        <f>Quotes!F125</f>
        <v>https://www.newarab.com/news/israel-will-have-military-rule-gaza-smotrich-says</v>
      </c>
    </row>
    <row r="127">
      <c r="A127" s="58">
        <f t="shared" si="1"/>
        <v>126</v>
      </c>
      <c r="B127" s="7" t="str">
        <f>Quotes!A126</f>
        <v>Bezalel Smotrich</v>
      </c>
      <c r="C127" s="7" t="str">
        <f>Quotes!B126</f>
        <v>Israeli Minister of Finance, Israeli Minister in the Defense Ministry</v>
      </c>
      <c r="D127" s="8" t="str">
        <f>Quotes!C126</f>
        <v>"We shouldn't allow the aid to UNRWA, because UNRWA is Hamas. I'm in favour that in order to keep the international law and to maintain our international backing, we'll get humanitarian aid into Gaza and we'll distribute it ourselves."</v>
      </c>
      <c r="E127" s="59">
        <f>Quotes!E126</f>
        <v>45320</v>
      </c>
      <c r="F127" s="60" t="str">
        <f>Quotes!F126</f>
        <v>https://youtu.be/7OEUP3xuqnc?t=64</v>
      </c>
    </row>
    <row r="128">
      <c r="A128" s="58">
        <f t="shared" si="1"/>
        <v>127</v>
      </c>
      <c r="B128" s="7" t="str">
        <f>Quotes!A127</f>
        <v>Bezalel Smotrich</v>
      </c>
      <c r="C128" s="7" t="str">
        <f>Quotes!B127</f>
        <v>Israeli Minister of Finance, Israeli Minister in the Defense Ministry</v>
      </c>
      <c r="D128" s="8" t="str">
        <f>Quotes!C127</f>
        <v>"There will be an Israeli military regime in Gaza. Because it's agreed upon by all of us, that we need to stay in Gaza and rule there militarily. And we will not control it militarily, if we don't have civil control." </v>
      </c>
      <c r="E128" s="59">
        <f>Quotes!E127</f>
        <v>45320</v>
      </c>
      <c r="F128" s="60" t="str">
        <f>Quotes!F127</f>
        <v>https://www.youtube.com/watch?v=7OEUP3xuqnc&amp;t=96s</v>
      </c>
    </row>
    <row r="129">
      <c r="A129" s="58">
        <f t="shared" si="1"/>
        <v>128</v>
      </c>
      <c r="B129" s="7" t="str">
        <f>Quotes!A128</f>
        <v>Boaz Bismuth</v>
      </c>
      <c r="C129" s="7" t="str">
        <f>Quotes!B128</f>
        <v>Israeli Member of Knesset</v>
      </c>
      <c r="D129" s="8" t="str">
        <f>Quotes!C128</f>
        <v>"We must not forget that the cruel and monstrous 'innocent civilians' from Gaza had an active role in the pogrom inside the Israeli settlements, in the systematic murder of Jews and the spilling of their blood, the kidnapping of kids, elderly, and mothers, and in the tying up of babies and burning them alive! It is forbidden to show mercy to the cruel, there is no place for any humanitarian gesture- the memory of Amalek must be wiped out."</v>
      </c>
      <c r="E129" s="59">
        <f>Quotes!E128</f>
        <v>45215</v>
      </c>
      <c r="F129" s="8" t="str">
        <f>Quotes!F128</f>
        <v>https://www.inn.co.il/flashes/954554 https://twitter.com/YehudaShaul/status/1714301997812167152</v>
      </c>
    </row>
    <row r="130">
      <c r="A130" s="58">
        <f t="shared" si="1"/>
        <v>129</v>
      </c>
      <c r="B130" s="7" t="str">
        <f>Quotes!A129</f>
        <v>Chen Goldstein-Almog</v>
      </c>
      <c r="C130" s="7" t="str">
        <f>Quotes!B129</f>
        <v>Former social worker, abducted (with three of her children) from Kibbutz Kfar Aza in southern Israel 10/7/2023; released from captivity 11/26/2023</v>
      </c>
      <c r="D130" s="8" t="str">
        <f>Quotes!C129</f>
        <v>[Chen Goldstein-Almog said that while they were held captive in Gaza, her daughter, Agam, was concerned about Prime Minister Netanyahu's talk of aiming to overthrow Hamas. If he succeeded, and killed her captors, Agam wondered what would happen to her.] "We have received answers for such questions here in Israel. Without our captors, we would have been killed by the fire of our own forces."</v>
      </c>
      <c r="E130" s="59">
        <f>Quotes!E129</f>
        <v>2023</v>
      </c>
      <c r="F130" s="60" t="str">
        <f>Quotes!F129</f>
        <v>https://www.trtworld.com/middle-east/freed-israeli-hostage-says-hamas-protected-them-during-israels-air-strikes-16374456 </v>
      </c>
    </row>
    <row r="131">
      <c r="A131" s="58">
        <f t="shared" si="1"/>
        <v>130</v>
      </c>
      <c r="B131" s="7" t="str">
        <f>Quotes!A130</f>
        <v>Chen Goldstein-Almog</v>
      </c>
      <c r="C131" s="7" t="str">
        <f>Quotes!B130</f>
        <v>Former social worker, abducted (with three of her children) from Kibbutz Kfar Aza in southern Israel 10/7/2023; released from captivity 11/26/2023</v>
      </c>
      <c r="D131" s="8" t="str">
        <f>Quotes!C130</f>
        <v>[Goldstein-Almog said that while she and three of her children were held hostage in Gaza, they were frequently moved from one location to another by heavily armed captors, who didn't always seem to know what to do. Goldstein-Almog describes one such move:] "It was the middle of the night. Everything was dark. They [the captors] started deliberating among themselves. I could see the helplessness on their faces. When we were out into the street, in total darkness, there was a shot above us, We were pressed against the wall, and I could see a laser pointer, as if we were being targeted from above. [She realised it was her country's air force above them, shooting.] "It was crazy, this absurdity."</v>
      </c>
      <c r="E131" s="59">
        <f>Quotes!E130</f>
        <v>45275</v>
      </c>
      <c r="F131" s="60" t="str">
        <f>Quotes!F130</f>
        <v>https://www.nytimes.com/2023/12/15/world/middleeast/hamas-israel-hostage.html</v>
      </c>
    </row>
    <row r="132">
      <c r="A132" s="58">
        <f t="shared" si="1"/>
        <v>131</v>
      </c>
      <c r="B132" s="7" t="str">
        <f>Quotes!A131</f>
        <v>Chen Goldstein-Almog</v>
      </c>
      <c r="C132" s="7" t="str">
        <f>Quotes!B131</f>
        <v>Former social worker, abducted (with three of her children) from Kibbutz Kfar Aza in southern Israel 10/7/2023; released from captivity 11/26/2023</v>
      </c>
      <c r="D132" s="8" t="str">
        <f>Quotes!C131</f>
        <v>[About the Israeli military bombing she experienced as a hostage in Gaza:] "It's crazy booms, they're physical. It's panic, it's dread, it's something physical that would take us a while to calm down from. It's something we couldn't control, and we live in the Gaza periphery, we know what it's like."</v>
      </c>
      <c r="E132" s="59">
        <f>Quotes!E131</f>
        <v>45283</v>
      </c>
      <c r="F132" s="60" t="str">
        <f>Quotes!F131</f>
        <v>https://www.timesofisrael.com/we-will-never-forgive-freed-hostages-describe-intense-fear-in-gaza-captivity/ </v>
      </c>
    </row>
    <row r="133">
      <c r="A133" s="58">
        <f t="shared" si="1"/>
        <v>132</v>
      </c>
      <c r="B133" s="7" t="str">
        <f>Quotes!A132</f>
        <v>Chen Goldstein-Almog</v>
      </c>
      <c r="C133" s="7" t="str">
        <f>Quotes!B132</f>
        <v>Former social worker, abducted (with three of her children) from Kibbutz Kfar Aza in southern Israel 10/7/2023; released from captivity 11/26/2023</v>
      </c>
      <c r="D133" s="8" t="str">
        <f>Quotes!C132</f>
        <v>[Goldstein-Almog recounted a time when she and her children were being held by resistance soldiers close to a supermarket and Israeli airstrikes exploded nearby. Her family tried to protect themselves by hiding under mattresses.] "...and then our guards, our captors, the terrorists, were on top of us, protecting us with their bodies from the strikes. We were very valuable to them."</v>
      </c>
      <c r="E133" s="59">
        <f>Quotes!E132</f>
        <v>45283</v>
      </c>
      <c r="F133" s="8" t="str">
        <f>Quotes!F132</f>
        <v>https://www.timesofisrael.com/we-will-never-forgive-freed-hostages-describe-intense-fear-in-gaza-captivity/amp/ https://www.trtworld.com/middle-east/freed-israeli-hostage-says-hamas-protected-them-during-israels-air-strikes-16374456</v>
      </c>
    </row>
    <row r="134">
      <c r="A134" s="58">
        <f t="shared" si="1"/>
        <v>133</v>
      </c>
      <c r="B134" s="7" t="str">
        <f>Quotes!A133</f>
        <v>Chen Goldstein-Almog</v>
      </c>
      <c r="C134" s="7" t="str">
        <f>Quotes!B133</f>
        <v>Former social worker, abducted (with three of her children) from Kibbutz Kfar Aza in southern Israel 10/7/2023; released from captivity 11/26/2023</v>
      </c>
      <c r="D134" s="8" t="str">
        <f>Quotes!C133</f>
        <v>[While in captivity, Chen and her daughter, Agam, believed their captors were growing fond of them. The captors gave Chen a warning, which she recounts in the following quote.]
"'We love you, don't go home. Go to Tel Aviv, don't return to Kfar Aza' [the captors told me]. They have plans to come back, there should be no illusion. However much we strike them, they're not bowing down, they'll come back more [next time], that's what they said. They are intoxicated by October 7."</v>
      </c>
      <c r="E134" s="59">
        <f>Quotes!E133</f>
        <v>45314</v>
      </c>
      <c r="F134" s="8" t="str">
        <f>Quotes!F133</f>
        <v>https://www.timesofisrael.com/we-will-never-forgive-freed-hostages-describe-intense-fear-in-gaza-captivity/amp/ https://www.spiegel.de/international/world/hamas-hostage-chen-goldstein-almog-on-her-time-in-gaza-crying-was-forbidden-a-428c0acb-f56d-491f-8dcf-a3140d08b95d# </v>
      </c>
    </row>
    <row r="135">
      <c r="A135" s="58">
        <f t="shared" si="1"/>
        <v>134</v>
      </c>
      <c r="B135" s="7" t="str">
        <f>Quotes!A134</f>
        <v>Chen Goldstein-Almog</v>
      </c>
      <c r="C135" s="7" t="str">
        <f>Quotes!B134</f>
        <v>Former social worker, abducted (with three of her children) from Kibbutz Kfar Aza in southern Israel 10/7/2023; released from captivity 11/26/2023</v>
      </c>
      <c r="D135" s="8" t="str">
        <f>Quotes!C134</f>
        <v>"I would have expected the liberation of the hostages to be the top priority [for Israel's government] and for the government to say: 'First of all, we have to get them out of there.' And not: 'First we have to destroy Hamas.' The conditions there are really, really tough. We were often hungry, there was hardly any fresh air, there was intense fighting all around us. We were constantly afraid. We must free [the hostages] at all costs. It is our moral obligation as a country towards the hostages, they are women, children, elderly people, soldiers. Yes, children! We have no right to exist as a country if we don't free them. The women there are doing everything they can to survive, to function, with their wounds and with their disabilities, even though one of the women has lost her fingers. So, are we doing everything for them too? That's what I'm asking. [...] I feel anger that we were abandoned on October 7 and that seven weeks had to pass before we were released. How could our political leadership abandon us like that, why are they still abandoning the hostages who have already been in captivity for a quarter of a year?"</v>
      </c>
      <c r="E135" s="59">
        <f>Quotes!E134</f>
        <v>45327</v>
      </c>
      <c r="F135" s="60" t="str">
        <f>Quotes!F134</f>
        <v>https://www.spiegel.de/international/world/hamas-hostage-chen-goldstein-almog-on-her-time-in-gaza-crying-was-forbidden-a-428c0acb-f56d-491f-8dcf-a3140d08b95d#</v>
      </c>
    </row>
    <row r="136">
      <c r="A136" s="58">
        <f t="shared" si="1"/>
        <v>135</v>
      </c>
      <c r="B136" s="7" t="str">
        <f>Quotes!A135</f>
        <v>Chen Goldstein-Almog</v>
      </c>
      <c r="C136" s="7" t="str">
        <f>Quotes!B135</f>
        <v>Former social worker, abducted (with three of her children) from Kibbutz Kfar Aza in southern Israel 10/7/2023; released from captivity 11/26/2023</v>
      </c>
      <c r="D136" s="8" t="str">
        <f>Quotes!C135</f>
        <v>Interviewer: "You probably tried to keep the terrorists in a good mood?" Goldstein-Almog: "Yes. We tried to talk to them. Those were difficult conversations. Sometimes, it was about the roots of the conflict. They said that we had started in 1948, that we had killed their grandparents, we expelled them. Agam [Chen's teenaged daughter] and I usually stopped the discussion at this point because we didn't want to get to bad places with them. It always created a tense atmosphere." [...] Interviewer: "And at the same time, the war was raging around you. Were you afraid that a bomb might fall on the house?" Goldstein-Almog: "Yes, it was very frightening. During the day, it was relatively quiet, but at night there was a lot of shelling from [Israeli] fighter jets and artillery. We heard other apartments around us being hit. And we were also afraid all the time that our guards would turn against us. We understood that they were just cogs in the system and that they would kill us if they were ordered to do so. We sometimes asked them about it. But they replied: 'No, we're looking after you. We will die, you will not die.' At one point they said: 'We're going to die together.'"</v>
      </c>
      <c r="E136" s="59">
        <f>Quotes!E135</f>
        <v>45327</v>
      </c>
      <c r="F136" s="60" t="str">
        <f>Quotes!F135</f>
        <v>https://www.spiegel.de/international/world/hamas-hostage-chen-goldstein-almog-on-her-time-in-gaza-crying-was-forbidden-a-428c0acb-f56d-491f-8dcf-a3140d08b95d# </v>
      </c>
    </row>
    <row r="137">
      <c r="A137" s="58">
        <f t="shared" si="1"/>
        <v>136</v>
      </c>
      <c r="B137" s="7" t="str">
        <f>Quotes!A136</f>
        <v>Chen Goldstein-Almog</v>
      </c>
      <c r="C137" s="7" t="str">
        <f>Quotes!B136</f>
        <v>Former social worker, abducted (with three of her children) from Kibbutz Kfar Aza in southern Israel 10/7/2023; released from captivity 11/26/2023</v>
      </c>
      <c r="D137" s="8" t="str">
        <f>Quotes!C136</f>
        <v>[Chen Goldstein-Almog said there were times when her captors displayed "sensitivity and care" and one of the gunmen apologized for the killing of her husband.] "We saw [our captors] cry, we saw them miss their wives. We saw them writing letters to their wives and putting them in their pockets. We were worried about this, thinking why are you writing a letter now?" 
[After about five weeks in captivity, Chen and her children were moved to another location – a supermarket a 40-minute walk away. They had the opportunity to witness, for the first time, the damage caused by the Israeli military offensive.] "I saw a lot of devastation and destruction. It made me feel terrible seeing such poverty. It was very difficult to see that. It was not a great feeling of: 'Oh great, we Israelis showed them.'" [Later, Chen said, the three guards apologized for making the family sleep in the storage room at a supermarket.]
[Note: The news source this quote was taken from, gave Chen the surname "Almog-Goldstein," as do some outer sources. Many, however, including the list of released hostages, refer to her as "Goldstein-Almog."]</v>
      </c>
      <c r="E137" s="59">
        <f>Quotes!E136</f>
        <v>45354</v>
      </c>
      <c r="F137" s="60" t="str">
        <f>Quotes!F136</f>
        <v>https://www.theguardian.com/world/2024/mar/03/we-were-constantly-in-terror-israeli-hostage-tells-of-captivity-in-gaza</v>
      </c>
    </row>
    <row r="138">
      <c r="A138" s="58">
        <f t="shared" si="1"/>
        <v>137</v>
      </c>
      <c r="B138" s="7" t="str">
        <f>Quotes!A137</f>
        <v>Chen Goldstein-Almog</v>
      </c>
      <c r="C138" s="7" t="str">
        <f>Quotes!B137</f>
        <v>Former social worker, abducted (with three of her children) from Kibbutz Kfar Aza in southern Israel 10/7/2023; released from captivity 11/26/2023</v>
      </c>
      <c r="D138" s="8" t="str">
        <f>Quotes!C137</f>
        <v>"Whenever I'm talking about a shock wave from a bombing, what it actually means is that doorframes get blown out, windows shatter and the Palestinians just put some blankets up, fix it up to the best of their ability, and carry on. But the bodily toll it took on us [while captives in Gaza] was unimaginable."
[Note: The news source this quote was taken from, gave Chen the surname "Almog-Goldstein," as do some outer sources. Many, however, including the list of released hostages, refer to her as "Goldstein-Almog."]</v>
      </c>
      <c r="E138" s="59">
        <f>Quotes!E137</f>
        <v>45354</v>
      </c>
      <c r="F138" s="60" t="str">
        <f>Quotes!F137</f>
        <v>https://www.theguardian.com/world/2024/mar/03/we-were-constantly-in-terror-israeli-hostage-tells-of-captivity-in-gaza</v>
      </c>
    </row>
    <row r="139">
      <c r="A139" s="58">
        <f t="shared" si="1"/>
        <v>138</v>
      </c>
      <c r="B139" s="7" t="str">
        <f>Quotes!A138</f>
        <v>Chen Kugel</v>
      </c>
      <c r="C139" s="7" t="str">
        <f>Quotes!B138</f>
        <v>Director of Israel's National Center of Forensic Medicine</v>
      </c>
      <c r="D139" s="8" t="str">
        <f>Quotes!C138</f>
        <v>"We did a lot of work in the past nine days... Now we are at a peak, the rate of identification will decline as we are reaching the hard cases. I'm afraid there will be some [victims] that we will never find, and we will never be able to identify... People have to be prepared for this."</v>
      </c>
      <c r="E139" s="59">
        <f>Quotes!E138</f>
        <v>45216</v>
      </c>
      <c r="F139" s="60" t="str">
        <f>Quotes!F138</f>
        <v>https://www.theguardian.com/world/2023/oct/17/hundreds-of-israeli-bodies-remain-unidentified-10-days-after-hamas-attack</v>
      </c>
    </row>
    <row r="140">
      <c r="A140" s="58">
        <f t="shared" si="1"/>
        <v>139</v>
      </c>
      <c r="B140" s="7" t="str">
        <f>Quotes!A139</f>
        <v>Col. A.</v>
      </c>
      <c r="C140" s="7" t="str">
        <f>Quotes!B139</f>
        <v>Israeli representative of COGAT (Coordinator of Government Activities in the Territories)</v>
      </c>
      <c r="D140" s="8" t="str">
        <f>Quotes!C139</f>
        <v>Interviewer Nir Gontarz: "Hello to Col. A., a representative of COGAT (Coordinator of Government Activities in the Territories), which is responsible for supervising the transfer of aid into Gaza. Is there hunger in the Gaza Strip today?" 
Col. A: "To the best of my understanding, and according to all the analyses we have conducted, there is no hunger in Gaza, and for sure the population is not being starved."  
Interviewer: "Israel says that 70 tons of food have entered the Gaza Strip since the war began. Divide that by 90 days of fighting, and then among 2.3 million people, and you get less than 350 grams per day per person." 
Col. A: "Before the war, the Strip was bursting with food. The warehouses and the supermarkets were full. Both in the private sector, among the farmers, and in the UN's warehouses. The food industry worked vigorously – so that calculation is nonsense. There were stockpiles of food in Gaza. Don't forget that this is an Arab, Gazan population whose DNA is to hoard, certainly when it comes to food."    </v>
      </c>
      <c r="E140" s="59">
        <f>Quotes!E139</f>
        <v>45303</v>
      </c>
      <c r="F140" s="8" t="str">
        <f>Quotes!F139</f>
        <v>https://www.haaretz.com/israel-news/2024-01-12/ty-article-magazine/.highlight/half-a-million-gazans-are-suffering-from-acute-hunger-let-that-sink-in/0000018c-fd57-d517-af9d-fd7f19b10000 https://electronicintifada.net/blogs/nora-barrows-friedman/israel-insists-there-no-hunger-humanitarian-crisis-gaza </v>
      </c>
    </row>
    <row r="141">
      <c r="A141" s="58">
        <f t="shared" si="1"/>
        <v>140</v>
      </c>
      <c r="B141" s="7" t="str">
        <f>Quotes!A140</f>
        <v>Dan Gillerman</v>
      </c>
      <c r="C141" s="7" t="str">
        <f>Quotes!B140</f>
        <v>Former Israeli Ambassador to the United Nations</v>
      </c>
      <c r="D141" s="8" t="str">
        <f>Quotes!C140</f>
        <v>"I am very puzzled by the constant concern which the world is showing for the Palestinian people and is actually showing for these horrible inhuman animals who have done the worst atrocities that this century has seen."</v>
      </c>
      <c r="E141" s="59">
        <f>Quotes!E140</f>
        <v>45224</v>
      </c>
      <c r="F141" s="8" t="str">
        <f>Quotes!F140</f>
        <v>https://english.alarabiya.net/News/middle-east/2023/10/26/Former-Israeli-ambassador-to-UN-calls-Palestinians-horrible-inhuman-animals- https://twitter.com/SkyNews/status/1717279204130037806 https://www.reddit.com/r/LabourUK/comments/17gqa67/i_am_very_puzzled_by_the_constant_concern_which/ https://www.aa.com.tr/en/middle-east/israel-s-former-ambassador-to-un-calls-palestinians-inhuman-animals/3034022</v>
      </c>
    </row>
    <row r="142">
      <c r="A142" s="58">
        <f t="shared" si="1"/>
        <v>141</v>
      </c>
      <c r="B142" s="7" t="str">
        <f>Quotes!A141</f>
        <v>Dan Halutz</v>
      </c>
      <c r="C142" s="7" t="str">
        <f>Quotes!B141</f>
        <v>Former Lt. Gen. of Israeli Air Force, Former IDF Chief of Staff, Former Commander of Israeli Air Force</v>
      </c>
      <c r="D142" s="8" t="str">
        <f>Quotes!C141</f>
        <v>"There will be no image of victory because the image reflects the loss of 1,300 lives and 240 prisoners, despite their return, and approximately 200,000 refugees who failed to return to their homes."</v>
      </c>
      <c r="E142" s="59">
        <f>Quotes!E141</f>
        <v>45286</v>
      </c>
      <c r="F142" s="8" t="str">
        <f>Quotes!F141</f>
        <v>https://english.almayadeen.net/news/politics/lost-war-against-hamas--netanyahu-to-be-ousted--former-israe https://www.presstv.ir/Detail/2023/12/26/717081/Palestine-Hamas-Dan-Halutz-Israel--Netanyahu--</v>
      </c>
    </row>
    <row r="143">
      <c r="A143" s="58">
        <f t="shared" si="1"/>
        <v>142</v>
      </c>
      <c r="B143" s="7" t="str">
        <f>Quotes!A142</f>
        <v>Dan Halutz</v>
      </c>
      <c r="C143" s="7" t="str">
        <f>Quotes!B142</f>
        <v>Former Lt. Gen. of Israeli Air Force, Former IDF Chief of Staff, Former Commander of Israeli Air Force</v>
      </c>
      <c r="D143" s="8" t="str">
        <f>Quotes!C142</f>
        <v>"Operation Iron Swords will not produce an image of victory, but only an image of defeat."</v>
      </c>
      <c r="E143" s="59">
        <f>Quotes!E142</f>
        <v>45286</v>
      </c>
      <c r="F143" s="60" t="str">
        <f>Quotes!F142</f>
        <v>https://english.palinfo.com/news/2023/12/26/311808/</v>
      </c>
    </row>
    <row r="144">
      <c r="A144" s="58">
        <f t="shared" si="1"/>
        <v>143</v>
      </c>
      <c r="B144" s="7" t="str">
        <f>Quotes!A143</f>
        <v>Dan Halutz</v>
      </c>
      <c r="C144" s="7" t="str">
        <f>Quotes!B143</f>
        <v>Former Lt. Gen. of Israeli Air Force, Former IDF Chief of Staff, Former Commander of Israeli Air Force</v>
      </c>
      <c r="D144" s="8" t="str">
        <f>Quotes!C143</f>
        <v>"For me, the picture of victory will be when Prime Minister Netanyahu steps down."</v>
      </c>
      <c r="E144" s="59">
        <f>Quotes!E143</f>
        <v>45286</v>
      </c>
      <c r="F144" s="8" t="str">
        <f>Quotes!F143</f>
        <v>https://english.palinfo.com/news/2023/12/26/311808/ https://english.almayadeen.net/news/politics/lost-war-against-hamas--netanyahu-to-be-ousted--former-israe https://www.presstv.ir/Detail/2023/12/26/717081/Palestine-Hamas-Dan-Halutz-Israel--Netanyahu--</v>
      </c>
    </row>
    <row r="145">
      <c r="A145" s="58">
        <f t="shared" si="1"/>
        <v>144</v>
      </c>
      <c r="B145" s="7" t="str">
        <f>Quotes!A144</f>
        <v>Daniel "Danny" Ayalon</v>
      </c>
      <c r="C145" s="7" t="str">
        <f>Quotes!B144</f>
        <v>Former Israeli Ambassador to US, Former Deputy Foreign Minister</v>
      </c>
      <c r="D145" s="8" t="str">
        <f>Quotes!C144</f>
        <v>"The residents of Gaza must evacuate their homes just as the residents of Israel near the border evacuated. The Gazans have large spaces in the Sinai where they can evacuate, the international community will mobilise and set up tent cities for them if necessary and ensure that their immediate needs are met."</v>
      </c>
      <c r="E145" s="59">
        <f>Quotes!E144</f>
        <v>45210</v>
      </c>
      <c r="F145" s="60" t="str">
        <f>Quotes!F144</f>
        <v>https://www.mako.co.il/news-columns/2023_q4/Article-db09cc565291b81026.htm</v>
      </c>
    </row>
    <row r="146">
      <c r="A146" s="58">
        <f t="shared" si="1"/>
        <v>145</v>
      </c>
      <c r="B146" s="7" t="str">
        <f>Quotes!A145</f>
        <v>Daniel "Danny" Neuman</v>
      </c>
      <c r="C146" s="7" t="str">
        <f>Quotes!B145</f>
        <v>Israeli sports commentator</v>
      </c>
      <c r="D146" s="8" t="str">
        <f>Quotes!C145</f>
        <v>"I tell you, in Gaza, without exception, they are all terrorists, sons of dogs. They must be exterminated, all of them killed. We will flatten Gaza, turn them to dust, and the army will cleanse the area. Then we will start building new areas for us, above all, for our security."</v>
      </c>
      <c r="E146" s="59">
        <f>Quotes!E145</f>
        <v>45273</v>
      </c>
      <c r="F146" s="60" t="str">
        <f>Quotes!F145</f>
        <v>https://www.middleeastmonitor.com/20231213-former-knesset-member-advocates-for-exterminating-all-of-gaza/</v>
      </c>
    </row>
    <row r="147">
      <c r="A147" s="58">
        <f t="shared" si="1"/>
        <v>146</v>
      </c>
      <c r="B147" s="7" t="str">
        <f>Quotes!A146</f>
        <v>Daniel Hagari</v>
      </c>
      <c r="C147" s="7" t="str">
        <f>Quotes!B146</f>
        <v>Rear Admiral, Head of IDF Spokesperson's Unit</v>
      </c>
      <c r="D147" s="8" t="str">
        <f>Quotes!C146</f>
        <v>"The emphasis is on damage and not on accuracy."</v>
      </c>
      <c r="E147" s="59">
        <f>Quotes!E146</f>
        <v>45208</v>
      </c>
      <c r="F147" s="60" t="str">
        <f>Quotes!F146</f>
        <v>https://www.theguardian.com/world/2023/oct/10/right-now-it-is-one-day-at-a-time-life-on-israels-frontline-with-gaza</v>
      </c>
    </row>
    <row r="148">
      <c r="A148" s="58">
        <f t="shared" si="1"/>
        <v>147</v>
      </c>
      <c r="B148" s="7" t="str">
        <f>Quotes!A147</f>
        <v>Daniel Hagari</v>
      </c>
      <c r="C148" s="7" t="str">
        <f>Quotes!B147</f>
        <v>Rear Admiral, Head of IDF Spokesperson's Unit</v>
      </c>
      <c r="D148" s="8" t="str">
        <f>Quotes!C147</f>
        <v>"The goal that has been outlined in the IDF is that on the day after the war, every being left in Gaza will understand the price of starting a war with the State of Israel... Throughout the past 24 hours, we have been conducting aerial strikes- destructive aerial operations that include thousands of armaments. To put that in perspective, the pace of the strikes is five times that of the strikes on Hezbollah in the Second Lebanon War. I repeat, five times what it was against Hezbollah in the Second Lebanon War."</v>
      </c>
      <c r="E148" s="59">
        <f>Quotes!E147</f>
        <v>45208</v>
      </c>
      <c r="F148" s="60" t="str">
        <f>Quotes!F147</f>
        <v>https://www.idf.il/en/mini-sites/hamas-israel-war-articles-videos-and-more/hagari-speeches/operational-statement-by-idf-spokesperson-radm-daniel-hagari/</v>
      </c>
    </row>
    <row r="149">
      <c r="A149" s="58">
        <f t="shared" si="1"/>
        <v>148</v>
      </c>
      <c r="B149" s="7" t="str">
        <f>Quotes!A148</f>
        <v>Daniel Hagari</v>
      </c>
      <c r="C149" s="7" t="str">
        <f>Quotes!B148</f>
        <v>Rear Admiral, Head of IDF Spokesperson's Unit</v>
      </c>
      <c r="D149" s="8" t="str">
        <f>Quotes!C148</f>
        <v>"Every building that falls in Gaza is a building from which Hamas executes their terrorist activities."</v>
      </c>
      <c r="E149" s="59">
        <f>Quotes!E148</f>
        <v>45221</v>
      </c>
      <c r="F149" s="60" t="str">
        <f>Quotes!F148</f>
        <v>https://www.youtube.com/watch?v=DsJXXgSb3tg</v>
      </c>
    </row>
    <row r="150">
      <c r="A150" s="58">
        <f t="shared" si="1"/>
        <v>149</v>
      </c>
      <c r="B150" s="7" t="str">
        <f>Quotes!A149</f>
        <v>Daniel Hagari</v>
      </c>
      <c r="C150" s="7" t="str">
        <f>Quotes!B149</f>
        <v>Rear Admiral, Head of IDF Spokesperson's Unit</v>
      </c>
      <c r="D150" s="8" t="str">
        <f>Quotes!C149</f>
        <v>"We will never forget what they did. The world will never forget what they did."</v>
      </c>
      <c r="E150" s="59">
        <f>Quotes!E149</f>
        <v>45222</v>
      </c>
      <c r="F150" s="60" t="str">
        <f>Quotes!F149</f>
        <v>https://www.youtube.com/watch?v=BXUglHo7Rrk</v>
      </c>
    </row>
    <row r="151">
      <c r="A151" s="58">
        <f t="shared" si="1"/>
        <v>150</v>
      </c>
      <c r="B151" s="7" t="str">
        <f>Quotes!A150</f>
        <v>Daniel Hagari</v>
      </c>
      <c r="C151" s="7" t="str">
        <f>Quotes!B150</f>
        <v>Rear Admiral, Head of IDF Spokesperson's Unit</v>
      </c>
      <c r="D151" s="8" t="str">
        <f>Quotes!C150</f>
        <v>"During the fighting in Shijaiyah, the IDF inadvertently identified three kidnapped Israelis as a threat. As a result, the IDF fired at them and they were killed. ... This is a sad and painful event for all of us, and the IDF bears responsibility for everything that happened. ... This is an area where the soldiers encountered many terrorists, including suicide bombers. ... [when asked how the hostages were able to escape Hamas captivity] the three fled or were abandoned by the terrorists who held them captive. ... after the shooting, during a scan and examination, an immediate suspicion arose regarding the identity of the dead, and their bodies were quickly transferred for examination in Israel, where the hostages were identified."</v>
      </c>
      <c r="E151" s="59">
        <f>Quotes!E150</f>
        <v>45275</v>
      </c>
      <c r="F151" s="8" t="str">
        <f>Quotes!F150</f>
        <v>https://www.npr.org/2023/12/15/1219695220/israel-soldiers-mistakenly-kill-hostages-gaza https://www.theguardian.com/world/2023/dec/15/israeli-military-says-its-troops-shot-and-killed-three-hostages-by-mistake https://www.timesofisrael.com/liveblog_entry/idf-troops-mistakenly-opened-fire-and-killed-three-hostages-during-gaza-battles-spokesman-says/</v>
      </c>
    </row>
    <row r="152">
      <c r="A152" s="58">
        <f t="shared" si="1"/>
        <v>151</v>
      </c>
      <c r="B152" s="7" t="str">
        <f>Quotes!A151</f>
        <v>Daniel Hagari</v>
      </c>
      <c r="C152" s="7" t="str">
        <f>Quotes!B151</f>
        <v>Rear Admiral, Head of IDF Spokesperson's Unit</v>
      </c>
      <c r="D152" s="8" t="str">
        <f>Quotes!C151</f>
        <v>"As a moral military committed to international law, we are making vast efforts to minimize harm to the civilians that Hamas has forced into the role of human shields. Hamas attacks Israelis and then takes shelter behind Gazans because Hamas seeks the suffering of Israelis and Gazans."</v>
      </c>
      <c r="E152" s="59">
        <f>Quotes!E151</f>
        <v>45302</v>
      </c>
      <c r="F152" s="60" t="str">
        <f>Quotes!F151</f>
        <v>https://twitter.com/Israel/status/1745418321455878288</v>
      </c>
    </row>
    <row r="153">
      <c r="A153" s="58">
        <f t="shared" si="1"/>
        <v>152</v>
      </c>
      <c r="B153" s="7" t="str">
        <f>Quotes!A152</f>
        <v>Daniella Weiss</v>
      </c>
      <c r="C153" s="7" t="str">
        <f>Quotes!B152</f>
        <v>Israeli Orthodox Zionist settler activist</v>
      </c>
      <c r="D153" s="8" t="str">
        <f>Quotes!C152</f>
        <v>[Weiss was interviewed by Israeli journalist Bradley Burston.] Interviewer: "Would you like Israel to expand further, beyond Gaza, beyond Judea and Samaria? Would you like Israel to extend beyond the Jordan River?" Weiss: "Yes, I want to have for the Jewish nation the promised land from the Bible, the land that was promised to Abraham, Isaac, and Jacob, from the Euphrates to the Nile. And I'm sure it will be [...]." Interviewer: "What about southern Lebanon?" Weiss: "It is part of it. All of it. Even parts of Syria. Part of Iraq. Part of Iran. It's huge! This is the promised land [...]. I don't see anything extreme in my approach. This is the basic Jewish approach. The clearer we make this point, the better it will be for all of us – for Jews and Arabs alike. That this is going to be a state just for Jews." Interviewer: "What will life be like in that future Israel?" Weiss: "I believe that the future of the state of Israel is a religious country run by religious laws. Yes. So, I believe."</v>
      </c>
      <c r="E153" s="59">
        <f>Quotes!E152</f>
        <v>43548</v>
      </c>
      <c r="F153" s="8" t="str">
        <f>Quotes!F152</f>
        <v>https://youtu.be/V-w_SbhFRLo?t=451 https://www.haaretz.com/israel-news/israeli-palestinian-conflict-solutions/2019-03-24/ty-article/.premium/on-a-clear-day-in-the-west-bank-you-can-see-the-israel-you-lost-forever/0000017f-e959-da9b-a1ff-ed7fb3770000  </v>
      </c>
    </row>
    <row r="154">
      <c r="A154" s="58">
        <f t="shared" si="1"/>
        <v>153</v>
      </c>
      <c r="B154" s="7" t="str">
        <f>Quotes!A153</f>
        <v>Daniella Weiss</v>
      </c>
      <c r="C154" s="7" t="str">
        <f>Quotes!B153</f>
        <v>Israeli Orthodox Zionist settler activist</v>
      </c>
      <c r="D154" s="8" t="str">
        <f>Quotes!C153</f>
        <v>[Interview with Israeli journalist Bradley Burston.]  Weiss: "[By] no means [can we] enlarge the right of Arabs [who live in Israel] to vote for the Knesset, God forbid, to Arabs who live here [in the West Bank]." Interviewer: "Why should the Palestinians agree to this [living in the West Bank, alongside settler Jews, but lacking the right to vote in national elections]?" Weiss: "If we utter these words clearly, and we are self-confident that this is the truth - and it's not anti-democratic, and it's not against human pride – then the Arabs will be affected by it. They will know that the Jews have come here to stay. For good. Forever."</v>
      </c>
      <c r="E154" s="59">
        <f>Quotes!E153</f>
        <v>43548</v>
      </c>
      <c r="F154" s="60" t="str">
        <f>Quotes!F153</f>
        <v>https://www.haaretz.com/israel-news/israeli-palestinian-conflict-solutions/2019-03-24/ty-article/.premium/on-a-clear-day-in-the-west-bank-you-can-see-the-israel-you-lost-forever/0000017f-e959-da9b-a1ff-ed7fb3770000  </v>
      </c>
    </row>
    <row r="155">
      <c r="A155" s="58">
        <f t="shared" si="1"/>
        <v>154</v>
      </c>
      <c r="B155" s="7" t="str">
        <f>Quotes!A154</f>
        <v>Daniella Weiss</v>
      </c>
      <c r="C155" s="7" t="str">
        <f>Quotes!B154</f>
        <v>Israeli Orthodox Zionist settler activist</v>
      </c>
      <c r="D155" s="8" t="str">
        <f>Quotes!C154</f>
        <v>[Interview with Israeli journalist Bradley Burston.] Weiss: "It is very clear to me why the young Jewish generation in the United States in North America are very much aggravated by what people like me do here. It's very clear. People say to me, why don't you explain to the Jews of the United States what it is exactly behind your thinking?' I explain [she laughs], 'You have to brainwash all the time. You have to say it, to explain it, to live it, to cope with it.'
"You know, we have a family confrontation. My husband says to me every week, 'Why do you speak to your children all the time about Zionism, pioneers in Judea and Samaria [Occupied West Bank], settling and settling?' [...] Because this is the only way to continue Zionism. If there is no enthusiasm, there is no sex. If there is no sex, there is no pregnancy. If there is no pregnancy, there are no babies. This is the problem in the United States today.
"[...] Now, you may ask [she says to journalist Bradley Burston], [...] 'Why didn't the brainwashing work on me?' Because I didn't do it on you. Two hours of a meeting is not brainwashing. I do it to my children a few hours every day. My husband says to me, 'What do you do all the time?' I brainwash."</v>
      </c>
      <c r="E155" s="59">
        <f>Quotes!E154</f>
        <v>43548</v>
      </c>
      <c r="F155" s="60" t="str">
        <f>Quotes!F154</f>
        <v>https://www.haaretz.com/israel-news/israeli-palestinian-conflict-solutions/2019-03-24/ty-article/.premium/on-a-clear-day-in-the-west-bank-you-can-see-the-israel-you-lost-forever/0000017f-e959-da9b-a1ff-ed7fb3770000   </v>
      </c>
    </row>
    <row r="156">
      <c r="A156" s="58">
        <f t="shared" si="1"/>
        <v>155</v>
      </c>
      <c r="B156" s="7" t="str">
        <f>Quotes!A155</f>
        <v>Daniella Weiss</v>
      </c>
      <c r="C156" s="7" t="str">
        <f>Quotes!B155</f>
        <v>Israeli Orthodox Zionist settler activist</v>
      </c>
      <c r="D156" s="8" t="str">
        <f>Quotes!C155</f>
        <v>"Let's go with the times and say, 'Okay, [the West Bank] is going to stay in Israeli hands. So, I say, give them [Palestinians] the vote. Let them vote in Israeli elections." Weiss: "The land of Israel is only for the Jewish nation as far as sovereignty is concerned. Arabs can live here. They can have their rights, human rights, education, and culture, but not sovereignty."</v>
      </c>
      <c r="E156" s="59">
        <f>Quotes!E155</f>
        <v>43548</v>
      </c>
      <c r="F156" s="8" t="str">
        <f>Quotes!F155</f>
        <v>https://youtu.be/V-w_SbhFRLo &amp;t=201       </v>
      </c>
    </row>
    <row r="157">
      <c r="A157" s="58">
        <f t="shared" si="1"/>
        <v>156</v>
      </c>
      <c r="B157" s="7" t="str">
        <f>Quotes!A156</f>
        <v>Daniella Weiss</v>
      </c>
      <c r="C157" s="7" t="str">
        <f>Quotes!B156</f>
        <v>Israeli Orthodox Zionist settler activist</v>
      </c>
      <c r="D157" s="8" t="str">
        <f>Quotes!C156</f>
        <v>[Daniella Weiss in interview with Arutz Sheva (Channel 7 Israeli National News) says Israel's goal of eradicating Hamas is not enough.] 
"[...] we should have another goal, and this is to resettle the settlements, the places, the cities that were evacuated - wrongly evacuated - and to plan the entire area of the Strip as a nice, growing, Jewish - it's a part of Israel, for Jews. I think the Arabs will not – in spite of the fact there are big numbers of Arabs – two million –  they will not stay in Gaza, they will go to Egypt, to Turkey, to Germany, to Holland, to Britain, and to the Americas, and they will not stay here. [...Even] now when I see on the T.V. the situation of the Arab refugees, and I think we shouldn't help them. We should create a problem, a humanitarian problem that will force Egypt and Turkey and Europe to absorb as refugees, as they absorb from Syria. [...The] next step is the – after the total, complete victory of the IDF in Gaza – the next stage is establishing Jewish communities in Gaza itself, in the city of Gaza, in [...] all the beautiful places I saw with my own eyes, we want to return there." [Weiss directs the next statement to U.S. President Joe Biden.] "Don't think that we will stop the war in Gaza before we put a total end to Hamas, to the supporters of Hamas, AND resettling the entire area of Gaza by Jews."</v>
      </c>
      <c r="E157" s="59">
        <f>Quotes!E156</f>
        <v>45277</v>
      </c>
      <c r="F157" s="60" t="str">
        <f>Quotes!F156</f>
        <v>https://youtu.be/bSxmOPECiug?t=58</v>
      </c>
    </row>
    <row r="158">
      <c r="A158" s="58">
        <f t="shared" si="1"/>
        <v>157</v>
      </c>
      <c r="B158" s="7" t="str">
        <f>Quotes!A157</f>
        <v>Daniella Weiss</v>
      </c>
      <c r="C158" s="7" t="str">
        <f>Quotes!B157</f>
        <v>Israeli Orthodox Zionist settler activist</v>
      </c>
      <c r="D158" s="8" t="str">
        <f>Quotes!C157</f>
        <v>"Gaza must be erased so the settlers can see the sea. The situation needs to end. What we did in Northern Gaza, we must do in the south of Gaza, evacuating Gaza of Arabs and building Jewish settlements in all of Gaza because the Settlers of the Gaza Strips want – they want to see the sea. In order to see the sea, all the homes in Gaza must be destroyed. There are no homes or Arabs left in Gaza. This is a logical and romantic demand. The Settlers want to see the sea. How will they do it? In the south of Gaza? We, the Settlers will see the sea. Gaza is a Jewish city. Gaza is not a Hamas city. Gaza is one of the cities of Israel. We will simply go back there. A historical mistake has occurred now we correct it." [Weiss' interview begins at 00:12:27 on the first linked source: CNN's "The Majority Report."]</v>
      </c>
      <c r="E158" s="59">
        <f>Quotes!E157</f>
        <v>45282</v>
      </c>
      <c r="F158" s="8" t="str">
        <f>Quotes!F157</f>
        <v>https://app.podscribe.ai/episode/93707117 https://youtu.be/uGbkUjNp9vM https://www.tiktok.com/@middleeasteye/video/7315352150551301408 </v>
      </c>
    </row>
    <row r="159">
      <c r="A159" s="58">
        <f t="shared" si="1"/>
        <v>158</v>
      </c>
      <c r="B159" s="7" t="str">
        <f>Quotes!A158</f>
        <v>Daniella Weiss</v>
      </c>
      <c r="C159" s="7" t="str">
        <f>Quotes!B158</f>
        <v>Israeli Orthodox Zionist settler activist</v>
      </c>
      <c r="D159" s="8" t="str">
        <f>Quotes!C158</f>
        <v>"Millions of war refugees go from country to country around the world. Only the monsters who grew in Gaza and turned this beautiful part of the land into a ghost land - only they should be connected to it? They, specifically, can't move from a land they turned into hell and from where they threaten to destroy Israel? Only the people of Israel will settle the entire Gaza Strip and will rule the entire Gaza Strip."</v>
      </c>
      <c r="E159" s="59">
        <f>Quotes!E158</f>
        <v>45319</v>
      </c>
      <c r="F159" s="8" t="str">
        <f>Quotes!F158</f>
        <v>https://www.timesofisrael.com/12-ministers-call-to-resettle-gaza-encourage-gazans-to-leave-at-jubilant-conference/ https://eir.news/2024/01/news/ben-gvir-and-smotrich-sign-document-to-settle-israeli-settlers-in-gaza/ </v>
      </c>
    </row>
    <row r="160">
      <c r="A160" s="58">
        <f t="shared" si="1"/>
        <v>159</v>
      </c>
      <c r="B160" s="7" t="str">
        <f>Quotes!A159</f>
        <v>Daniella Weiss</v>
      </c>
      <c r="C160" s="7" t="str">
        <f>Quotes!B159</f>
        <v>Israeli Orthodox Zionist settler activist</v>
      </c>
      <c r="D160" s="8" t="str">
        <f>Quotes!C159</f>
        <v>[In January 2024, Daniella Weiss helped organize a "Settlements Bring Security" conference, which called for Israel to rebuild settlements in Gaza and the Occupied West Bank. Following the conference, Weiss was interviewed and asked, if Gaza was settled by Israelis, what would happen to the two million Palestinians already living in Gaza.] 
Weiss: "The Arabs will move." Interviewer: "Why do you say that?" Weiss: "If you don't give them, if you don't give...We want to have our hostages back, right? So, we don't give them food. We don't give the Arabs anything. They will have to leave. The world will accept them."</v>
      </c>
      <c r="E160" s="59">
        <f>Quotes!E159</f>
        <v>45319</v>
      </c>
      <c r="F160" s="8" t="str">
        <f>Quotes!F159</f>
        <v>https://x.com/orenziv_/status/1751662494026789179 https://x.com/ifnotnoworg/status/1751707820506894467 https://amp.theguardian.com/world/2024/feb/10/israel-appears-to-be-in-breach-of-icj-orders-on-gaza-senior-un-official-says https://youtu.be/QTawLmsQWfc </v>
      </c>
    </row>
    <row r="161">
      <c r="A161" s="58">
        <f t="shared" si="1"/>
        <v>160</v>
      </c>
      <c r="B161" s="7" t="str">
        <f>Quotes!A160</f>
        <v>Danielle Aloni</v>
      </c>
      <c r="C161" s="7" t="str">
        <f>Quotes!B160</f>
        <v>Israeli hostage from Kibbutz Nir Oz, taken captive with her 5-year-old daughter 10/7/2023, released 11/24/2023</v>
      </c>
      <c r="D161" s="8" t="str">
        <f>Quotes!C160</f>
        <v>"[In a video taken while in Hamas captivity] Hello Bibi Netanyahu, we have been held captive by Hamas for 23 days. We know that there was supposed to be a ceasefire and you were supposed to set us all free. You vowed to free us all. Instead, we are suffering because of your political, security, and military failure. We are citizens who pay taxes to the State of Israel. We are now in captivity. You are killing us. Do you want to kill us? Do you want the army to kill us? Isn't it enough that you killed everyone? ... Release us now! Release their prisoners and citizens! Set us all free!"</v>
      </c>
      <c r="E161" s="59">
        <f>Quotes!E160</f>
        <v>45229</v>
      </c>
      <c r="F161" s="8" t="str">
        <f>Quotes!F160</f>
        <v>https://twitter.com/trtworld/status/1719034427433459884 https://www.instagram.com/reel/CzCGeIzp_zf/</v>
      </c>
    </row>
    <row r="162">
      <c r="A162" s="58">
        <f t="shared" si="1"/>
        <v>161</v>
      </c>
      <c r="B162" s="7" t="str">
        <f>Quotes!A161</f>
        <v>Danielle Aloni</v>
      </c>
      <c r="C162" s="7" t="str">
        <f>Quotes!B161</f>
        <v>Israeli hostage from Kibbutz Nir Oz, taken captive with her 5-year-old daughter 10/7/2023, released 11/24/2023</v>
      </c>
      <c r="D162" s="8" t="str">
        <f>Quotes!C161</f>
        <v>"To the generals who have accompanied me in recent weeks, it seems we will part ways tomorrow, but I thank you from the bottom of my heart for your extraordinary humanity shown towards my daughter, Emilia. You were like parents to her, inviting her into your rooms whenever she desired. She acknowledges feeling like all of you are her friends, not just friends, but truly beloved and good. Thank you, thank you, thank you for the many hours you spent as caregivers. Thank you for being patient with her and showering her with sweets, fruits, and everything available even when it was not. Children should not be in captivity, but thanks to you and other kind people we met along the way, my daughter felt like a queen in Gaza... In general, she acknowledges feeling like the centre of the world. She hasn't met anyone on our long journey, from the rank and file to the leadership, who didn't treat her with gentleness, affection, and love. I will forever be a prisoner of gratitude because she did not leave here with a lifelong psychological trauma. I will remember your kind behavior, granted here despite the difficult situation you were dealing with yourselves and the severe losses you suffered here in Gaza. I wish in this world we could truly be good friends. I wish you all health and well-being... Health and love to you and your families' children. Many thanks. Danyal and Emilia"</v>
      </c>
      <c r="E162" s="59">
        <f>Quotes!E161</f>
        <v>45253</v>
      </c>
      <c r="F162" s="8" t="str">
        <f>Quotes!F161</f>
        <v>https://www.outlookindia.com/international/israeli-mother-s-letter-to-hamas-thank-you-for-the-many-hours-you-spent-as-caregivers--news-333449 https://www.trtworld.com/middle-east/israeli-mothers-letter-to-hamas-thank-you-for-extraordinary-humanity-16005866</v>
      </c>
    </row>
    <row r="163">
      <c r="A163" s="58">
        <f t="shared" si="1"/>
        <v>162</v>
      </c>
      <c r="B163" s="7" t="str">
        <f>Quotes!A162</f>
        <v>Danny Danon</v>
      </c>
      <c r="C163" s="7" t="str">
        <f>Quotes!B162</f>
        <v>Israeli Member of Knesset</v>
      </c>
      <c r="D163" s="8" t="str">
        <f>Quotes!C162</f>
        <v>"There was a large Gazan public that took part in the riots and the pogrom against the Jewish people. It was not only Hamas terrorists, it was also a public that simply came, murdered, and kidnapped."</v>
      </c>
      <c r="E163" s="59">
        <f>Quotes!E162</f>
        <v>45215</v>
      </c>
      <c r="F163" s="60" t="str">
        <f>Quotes!F162</f>
        <v>https://www.maariv.co.il/news/politics/Article-1045178</v>
      </c>
    </row>
    <row r="164">
      <c r="A164" s="58">
        <f t="shared" si="1"/>
        <v>163</v>
      </c>
      <c r="B164" s="7" t="str">
        <f>Quotes!A163</f>
        <v>Danny Danon</v>
      </c>
      <c r="C164" s="7" t="str">
        <f>Quotes!B163</f>
        <v>Israeli Member of Knesset</v>
      </c>
      <c r="D164" s="8" t="str">
        <f>Quotes!C163</f>
        <v>"I'm usually behind what I'm saying, and I say it clearly - the fierce public took part in the murder, massacre, kidnapping, rape, and even today, the Gazan public, not terrorist organizations, have Israeli abductees in their hands."</v>
      </c>
      <c r="E164" s="59">
        <f>Quotes!E163</f>
        <v>45215</v>
      </c>
      <c r="F164" s="60" t="str">
        <f>Quotes!F163</f>
        <v>https://www.maariv.co.il/news/politics/Article-1045178</v>
      </c>
    </row>
    <row r="165">
      <c r="A165" s="58">
        <f t="shared" si="1"/>
        <v>164</v>
      </c>
      <c r="B165" s="7" t="str">
        <f>Quotes!A164</f>
        <v>Danny Danon</v>
      </c>
      <c r="C165" s="7" t="str">
        <f>Quotes!B164</f>
        <v>Israeli Member of Knesset</v>
      </c>
      <c r="D165" s="8" t="str">
        <f>Quotes!C164</f>
        <v>"I support the taking of land. Why? Because in [sic] the essence of the Middle East, that's the language they understand. Any terrorists we will kill- they will replace them with others. Economy and houses we will destroy- it is obvious they will be compensated. But land that will be taken away from them- that's something irreplaceable"</v>
      </c>
      <c r="E165" s="59">
        <f>Quotes!E164</f>
        <v>45234</v>
      </c>
      <c r="F165" s="60" t="str">
        <f>Quotes!F164</f>
        <v>https://www.now14.co.il/%D7%93%D7%A0%D7%95%D7%9F-%D7%AA%D7%95%D7%9E%D7%9A-%D7%91%D7%9B%D7%99%D7%91%D7%95%D7%A9-%D7%A9%D7%98%D7%97%D7%99%D7%9D-%D7%9E%D7%A2%D7%96%D7%94-%D7%96%D7%95-%D7%94%D7%A9%D7%A4%D7%94-%D7%A9%D7%9E/</v>
      </c>
    </row>
    <row r="166">
      <c r="A166" s="58">
        <f t="shared" si="1"/>
        <v>165</v>
      </c>
      <c r="B166" s="7" t="str">
        <f>Quotes!A165</f>
        <v>Danny Danon</v>
      </c>
      <c r="C166" s="7" t="str">
        <f>Quotes!B165</f>
        <v>Israeli Member of Knesset</v>
      </c>
      <c r="D166" s="8" t="str">
        <f>Quotes!C165</f>
        <v>"It is imperative that the international community explore potential solutions to help civilians caught in the crisis. One idea is for countries around the world to accept limited numbers of Gazan families who have expressed a desire to relocate... We simply need a handful of the world's nations to share the responsibility of hosting Gazan residents. Even if countries took in as few as 10,000 people each, it would help alleviate the crisis"</v>
      </c>
      <c r="E166" s="59">
        <f>Quotes!E165</f>
        <v>45244</v>
      </c>
      <c r="F166" s="60" t="str">
        <f>Quotes!F165</f>
        <v>https://www.wsj.com/articles/the-west-should-welcome-gaza-refugees-asylum-seekers-hamas-terrorism-displacement-5d2b5890</v>
      </c>
    </row>
    <row r="167">
      <c r="A167" s="58">
        <f t="shared" si="1"/>
        <v>166</v>
      </c>
      <c r="B167" s="7" t="str">
        <f>Quotes!A166</f>
        <v>Danny Danon</v>
      </c>
      <c r="C167" s="7" t="str">
        <f>Quotes!B166</f>
        <v>Israeli Member of Knesset</v>
      </c>
      <c r="D167" s="8" t="str">
        <f>Quotes!C166</f>
        <v>"International law permits us to hit the [Shifa] hospital, even if there are uninvolved people [i.e., civilians] there. You give a notice in advance, it is not the first time [in history] that a military conflict takes place around hospitals... despite all our humanitarian efforts, the international community still comes to us with claims and accusations, perhaps we have to reconsider [whether these efforts are worth it]... We are 40 days into the war, and we are conducting ourselves a little bit like we are wearing silk gloves. We must understand that we have here a cruel enemy who must be beaten cruelly. Cruelly, forcefully, with great power. Without putting our forces in danger, and if there are [civilian] casualties- they should blame Hamas"</v>
      </c>
      <c r="E167" s="59">
        <f>Quotes!E166</f>
        <v>45245</v>
      </c>
      <c r="F167" s="60" t="str">
        <f>Quotes!F166</f>
        <v>https://www.gly.co.il/item?id=30870</v>
      </c>
    </row>
    <row r="168">
      <c r="A168" s="58">
        <f t="shared" si="1"/>
        <v>167</v>
      </c>
      <c r="B168" s="7" t="str">
        <f>Quotes!A167</f>
        <v>Daphna Liel</v>
      </c>
      <c r="C168" s="7" t="str">
        <f>Quotes!B167</f>
        <v>Israeli Channel 12 Reporter</v>
      </c>
      <c r="D168" s="8" t="str">
        <f>Quotes!C167</f>
        <v>"There's no doubt that [Yocheved] Lifshitz's statement [to the press, following her release from captivity as a hostage from Kibbutz Nir Oz after October 7] could have been managed better. But on the other hand, what she told is also shocking- an 85-year-old woman who was violently taken, beaten, almost broke her ribs and was forced to stay 17 days in a suffocated Hamas tunnel. Anyone sane should understand that medical attention she was given was intended to keep their bargaining chips alive and not from the kindness of their hearts."</v>
      </c>
      <c r="E168" s="59">
        <f>Quotes!E167</f>
        <v>45223</v>
      </c>
      <c r="F168" s="8" t="str">
        <f>Quotes!F167</f>
        <v>https://twitter.com/DaphnaLiel/status/1716777169068720508 https://www.timesofisrael.com/liveblog_entry/lifshitz-press-conference-panned-as-disastrous-for-israel-pr-win-for-hamas/ https://www.youtube.com/watch?v=pydlUrTyeGM</v>
      </c>
    </row>
    <row r="169">
      <c r="A169" s="58">
        <f t="shared" si="1"/>
        <v>168</v>
      </c>
      <c r="B169" s="7" t="str">
        <f>Quotes!A168</f>
        <v>David Azulai</v>
      </c>
      <c r="C169" s="7" t="str">
        <f>Quotes!B168</f>
        <v>Mayor of Metula in northern Israel</v>
      </c>
      <c r="D169" s="8" t="str">
        <f>Quotes!C168</f>
        <v>"The whole Gaza Strip needs to be empty. Flattened. Just like in Auschwitz. Let it be a museum for all the world to see what Israel can do. Let no one reside in the Gaza Strip for all the world to see, because October 7 was in a way a second Holocaust."</v>
      </c>
      <c r="E169" s="59">
        <f>Quotes!E168</f>
        <v>45277</v>
      </c>
      <c r="F169" s="8" t="str">
        <f>Quotes!F168</f>
        <v>https://www.thejc.com/news/israel/auschwitz-museum-criticises-israeli-council-head-who-called-for-gaza-strip-to-be-turned-into-empty-museum-like-the-nazi-germany-death-camp-u9xn1e4n https://www.jpost.com/israel-hamas-war/article-778367 https://www.newarab.com/news/israel-council-leader-says-gaza-should-become-auschwitz https://www.middleeasteye.net/news/israel-palestine-war-level-gaza-make-like-auschwitz-says-official https://www.timesofisrael.com/liveblog_entry/israeli-mayor-calls-for-turning-gaza-into-auschwitz-like-museum-prompting-rebuke/</v>
      </c>
    </row>
    <row r="170">
      <c r="A170" s="58">
        <f t="shared" si="1"/>
        <v>169</v>
      </c>
      <c r="B170" s="7" t="str">
        <f>Quotes!A169</f>
        <v>David Azulai</v>
      </c>
      <c r="C170" s="7" t="str">
        <f>Quotes!B169</f>
        <v>Mayor of Metula in northern Israel</v>
      </c>
      <c r="D170" s="8" t="str">
        <f>Quotes!C169</f>
        <v>"[In response to being shamed by @AuschwitzMuseum on Twitter for his comments on 12/17/2023] What a disgrace, after what happened to Jews in Poland, for them to defend lowly murderers [referring to Hamas]. It's not for me to educate Polish people, they are brought up to hate us."</v>
      </c>
      <c r="E170" s="59">
        <f>Quotes!E169</f>
        <v>45279</v>
      </c>
      <c r="F170" s="60" t="str">
        <f>Quotes!F169</f>
        <v>https://www.timesofisrael.com/liveblog_entry/israeli-mayor-calls-for-turning-gaza-into-auschwitz-like-museum-prompting-rebuke/</v>
      </c>
    </row>
    <row r="171">
      <c r="A171" s="58">
        <f t="shared" si="1"/>
        <v>170</v>
      </c>
      <c r="B171" s="7" t="str">
        <f>Quotes!A170</f>
        <v>David Azulai</v>
      </c>
      <c r="C171" s="7" t="str">
        <f>Quotes!B170</f>
        <v>Mayor of Metula in northern Israel</v>
      </c>
      <c r="D171" s="8" t="str">
        <f>Quotes!C170</f>
        <v>"After October 7, instead of urging people to go south, we should direct them to the beaches. The Navy can transport them to the shores of Lebanon, where there are already sufficient refugee camps. Then, a security strip should be established from the sea to the Gaza border fence, completely empty, as a reminder of what was once there. It should resemble the Auschwitz concentration camp. Tell everyone in Gaza to go to the beaches. Navy ships should load the terrorists onto the shores of Lebanon [...]." </v>
      </c>
      <c r="E171" s="59">
        <f>Quotes!E170</f>
        <v>45277</v>
      </c>
      <c r="F171" s="8" t="str">
        <f>Quotes!F170</f>
        <v>https://m.jpost.com/israel-hamas-war/article-778367https://www.middleeasteye.net/live-blog/live-blog-update/israel-should-make-gaza-look-auschwitz-council-head https://x.com/incontextmedia/status/1736833114742079940 https://www.palestinechronicle.com/turn-gaza-into-auschwitz-israeli-town-leader/  </v>
      </c>
    </row>
    <row r="172">
      <c r="A172" s="58">
        <f t="shared" si="1"/>
        <v>171</v>
      </c>
      <c r="B172" s="7" t="str">
        <f>Quotes!A171</f>
        <v>David Ben-Gurion</v>
      </c>
      <c r="C172" s="7" t="str">
        <f>Quotes!B171</f>
        <v>Primary national founder of the State of Israel, Israel's first prime minister</v>
      </c>
      <c r="D172" s="8" t="str">
        <f>Quotes!C171</f>
        <v>"We must look carefully at the question of whether transfer [of Palestinians out of Palestine] is possible, necessary, moral and useful. We do not want to dispossess, [but the] transfer of populations [ethnic cleansing] occurred before now, in the [Jezreel] Valley, in the Sharon [that is, the coastal plain] and in other places. You are no doubt aware of the JNF's [Jewish National Fund's] activity in this respect. Now a transfer of a completely different scope will have to be carried out. In many parts of the country new settlement will not be possible without transferring the Arab fellahin [peasants]. It is important that this plan comes from the [British Peel] Commission and not from us [...].
"Transfer... is what will make possible a comprehensive settlement program. Thankfully, the Arab people have vast, empty areas. Jewish power [in Palestine], which grows steadily, will also increase our possibilities to carry out the transfer on a large scale. You must remember, that this system embodies an important humane and Zionist idea, to transfer parts of a people [Jewish] to their [Palestinian's] country and to settle empty lands. We believe that this action will also bring us closer to an agreement with the Arabs."
[The Jewish National Fund (JNF) was created in 1901 to acquire land in Palestine for the stated purpose of "settling Jews on such land." Known for its afforestation efforts, JNF has been accused of foresting over the ruins of Palestinian villages in an attempt to "greenwash" non-Jewish dispossession.]</v>
      </c>
      <c r="E172" s="59">
        <f>Quotes!E171</f>
        <v>13734</v>
      </c>
      <c r="F172" s="8" t="str">
        <f>Quotes!F171</f>
        <v>https://books.google.ca/books?id=t-SMDQAAQBAJ&amp;pg=PA143&amp;lpg=PA143 https://imeu.org/article/fact-sheet-what-is-the-jewish-national-fund  </v>
      </c>
    </row>
    <row r="173">
      <c r="A173" s="58">
        <f t="shared" si="1"/>
        <v>172</v>
      </c>
      <c r="B173" s="7" t="str">
        <f>Quotes!A172</f>
        <v>David Ben-Porat</v>
      </c>
      <c r="C173" s="7" t="str">
        <f>Quotes!B172</f>
        <v>Rabbi in IDF, from Yeshiva Elon Moreh</v>
      </c>
      <c r="D173" s="8" t="str">
        <f>Quotes!C172</f>
        <v>"[standing in a destroyed building in Gaza, holding up a sign saying:] Gush Katif- We are back!"</v>
      </c>
      <c r="E173" s="59">
        <f>Quotes!E172</f>
        <v>45279</v>
      </c>
      <c r="F173" s="60" t="str">
        <f>Quotes!F172</f>
        <v>https://twitter.com/YehudaShaul/status/1737112348731846718</v>
      </c>
    </row>
    <row r="174">
      <c r="A174" s="58">
        <f t="shared" si="1"/>
        <v>173</v>
      </c>
      <c r="B174" s="7" t="str">
        <f>Quotes!A173</f>
        <v>David Mizrahy Verthaim</v>
      </c>
      <c r="C174" s="7" t="str">
        <f>Quotes!B173</f>
        <v>Israeli editor of Walla Baranja, radio 103 presenter</v>
      </c>
      <c r="D174" s="8" t="str">
        <f>Quotes!C173</f>
        <v>"And after I spoke about unity, one principle that needs to be abandoned today is proportionality. There needs to be a disproportionate response. Israel should show what it's hiding in the basement. If all the captives are not immediately returned, turn the Strip into a slaughterhouse. If a single hair from their head falls - execute security prisoners. Violate every norm, on the way to victory. So they will see and fear. The Jordanians did this to ISIS. I don't recall the king being condemned. And who will tell us something? Russia, which slaughters Ukrainians? China? Or maybe Western Europe, which allowed Azerbaijan to ethnically cleanse 100,000 people overnight. World War II ended with the USA inflicting a holocaust on Hiroshima, and before giving the Japanese a chance to digest, they dropped another bomb on Nagasaki, while ensuring that every Japanese city would be destroyed until surrender. The Japanese were no less crazy than the Arabs. Ariel Sagal has not taken over my account. Those facing us are human animals who do not hesitate to violate minimal rules, including the murder of medical teams and babies. This cannot be overlooked."</v>
      </c>
      <c r="E174" s="59">
        <f>Quotes!E173</f>
        <v>45206</v>
      </c>
      <c r="F174" s="60" t="str">
        <f>Quotes!F173</f>
        <v>https://twitter.com/dverthaim/status/1710684531114602891</v>
      </c>
    </row>
    <row r="175">
      <c r="A175" s="58">
        <f t="shared" si="1"/>
        <v>174</v>
      </c>
      <c r="B175" s="7" t="str">
        <f>Quotes!A174</f>
        <v>Donald Trump</v>
      </c>
      <c r="C175" s="7" t="str">
        <f>Quotes!B174</f>
        <v>American politician, media personality, businessman, 45th president of the United States of America</v>
      </c>
      <c r="D175" s="8" t="str">
        <f>Quotes!C174</f>
        <v>"No President has done more for Israel than I have. Somewhat surprisingly, however, our wonderful Evangelicals [Evangelical Christians] are far more appreciative of this than the people of the Jewish faith, especially those living in the U.S. Those living in Israel, though, are a different story – Highest approval rating in the World, could easily be PM [Israel's prime minister]! U.S. Jews have to get their act together and appreciate what they have in Israel – Before it is too late!"</v>
      </c>
      <c r="E175" s="59">
        <f>Quotes!E174</f>
        <v>44850</v>
      </c>
      <c r="F175" s="8" t="str">
        <f>Quotes!F174</f>
        <v>https://www.independent.co.uk/news/world/americas/us-politics/trump-israel-jewish-truth-social-b2203827.html https://www.haaretz.com/us-news/2022-10-16/ty-article/.premium/trump-warns-american-jews-to-get-their-act-together-amid-low-approval-ratings/00000183-e13f-dacc-a7a3-f17f9abe0000 https://th.bing.com/th/id/OIP.8Rk6ikPLDGI342BeUHr1JQHaEP https://www.timesofisrael.com/trump-warns-us-jews-to-get-their-act-together-says-hed-easily-be-pm-in-israel/ </v>
      </c>
    </row>
    <row r="176">
      <c r="A176" s="58">
        <f t="shared" si="1"/>
        <v>175</v>
      </c>
      <c r="B176" s="7" t="str">
        <f>Quotes!A175</f>
        <v>Donald Trump</v>
      </c>
      <c r="C176" s="7" t="str">
        <f>Quotes!B175</f>
        <v>American politician, media personality, businessman, 45th president of the United States of America</v>
      </c>
      <c r="D176" s="8" t="str">
        <f>Quotes!C175</f>
        <v>[Donald Trump made the following statement in an interview with Sebastian Gorka, a former Trump aide.] Gorka: "[...] Why do Democrats [in the United States] hate Bibi Netanyahu [Israel's prime minister]? Trump: "I actually think they hate Israel. And the Democrat Party hates Israel. [...] Any Jewish person that votes for Democrats hates their religion, they hate everything about Israel, and they should be ashamed of themselves because Israel will be destroyed."</v>
      </c>
      <c r="E176" s="59">
        <f>Quotes!E175</f>
        <v>45369</v>
      </c>
      <c r="F176" s="8" t="str">
        <f>Quotes!F175</f>
        <v>https://x.com/jacobkornbluh/status/1769837380523978900 https://www.jta.org/2024/03/18/politics/trump-jews-who-vote-for-democrats-hate-their-religion https://www.theguardian.com/us-news/2024/mar/19/trump-israel-interview-antisemitic-commentshttps://www.nytimes.com/2024/03/18/us/politics/trump-israel-jewish-voters.html  </v>
      </c>
    </row>
    <row r="177">
      <c r="A177" s="58">
        <f t="shared" si="1"/>
        <v>176</v>
      </c>
      <c r="B177" s="7" t="str">
        <f>Quotes!A176</f>
        <v>Doron Katz-Asher</v>
      </c>
      <c r="C177" s="7" t="str">
        <f>Quotes!B176</f>
        <v>Israeli hostage from Kibbutz Nir Oz, taken captive with her 2-year-old and 4-year-old daughters, and her mother (who was killed by the Israeli army) on 10/7/2023, released 11/24/2023</v>
      </c>
      <c r="D177" s="8" t="str">
        <f>Quotes!C176</f>
        <v>"They [the Hamas militants] took us into a room inside a family house. On the first day, I was a little dizzy because I really lost a lot of blood and they stitched my wounds, like that, on the sofa, with the girls beside me. Needless to say, it was without anesthesia. They stitched it with a needle and thread. We were inside a room, fortunately it was a family. The daughters of the father, who knew Hebrew, he worked in Israel in the past, they guarded us 24/7, the daughters and the mother, each time someone else would sit on the edge of the couch. We weren't alone for a moment. And they brought in food from time to time, brought in papers and paints, to keep Raz and Aviv [my daughters] occupied. They understood that in order for the girls to pass the time there without making noise, they had to do something to help with that."</v>
      </c>
      <c r="E177" s="59">
        <f>Quotes!E176</f>
        <v>45276</v>
      </c>
      <c r="F177" s="8" t="str">
        <f>Quotes!F176</f>
        <v>https://www.uncaptured.media/p/israeli-military-killed-israeli-grandmother https://www.mako.co.il/news-israel/2023_q4/Article-92812c6e6637c81027.htm</v>
      </c>
    </row>
    <row r="178">
      <c r="A178" s="58">
        <f t="shared" si="1"/>
        <v>177</v>
      </c>
      <c r="B178" s="7" t="str">
        <f>Quotes!A177</f>
        <v>Doron Katz-Asher</v>
      </c>
      <c r="C178" s="7" t="str">
        <f>Quotes!B177</f>
        <v>Israeli hostage from Kibbutz Nir Oz, taken captive with her 2-year-old and 4-year-old daughters, and her mother (who was killed by the Israeli army) on 10/7/2023, released 11/24/2023</v>
      </c>
      <c r="D178" s="8" t="str">
        <f>Quotes!C177</f>
        <v>Katz-Asher: "At some point they [the Hamas militants who invaded kibbutz Nir Oz] put us on a tractor that took us from the field straight into Gaza. There [on the tractor], we were wounded from the shooting." TV Reporter: "An IDF force shoots at them, trying to stop the tractor that drives to Gaza." Katz-Asher: "In the middle of the tractor ride there was shooting from which my beloved mother was murdered. And I was wounded in the back and little Aviv [my 4-year-old daughter] was wounded in the leg."</v>
      </c>
      <c r="E178" s="59">
        <f>Quotes!E177</f>
        <v>45276</v>
      </c>
      <c r="F178" s="8" t="str">
        <f>Quotes!F177</f>
        <v>https://www.uncaptured.media/p/israeli-military-killed-israeli-grandmother https://www.mako.co.il/news-israel/2023_q4/Article-92812c6e6637c81027.htm</v>
      </c>
    </row>
    <row r="179">
      <c r="A179" s="58">
        <f t="shared" si="1"/>
        <v>178</v>
      </c>
      <c r="B179" s="7" t="str">
        <f>Quotes!A178</f>
        <v>Douglas MacGregor</v>
      </c>
      <c r="C179" s="7" t="str">
        <f>Quotes!B178</f>
        <v>Ret. US Army Colonel, Former Pentagon Advisor</v>
      </c>
      <c r="D179" s="8" t="str">
        <f>Quotes!C178</f>
        <v>"... as we've seen quite recently, within the last 24 hours or so, some of our special ops forces and Israeli special ops forces went into Gaza to reconnoiter, to plan for where they might want to go to free hostages and make an impact, and they were shot to pieces and took heavy losses, as I understand it. I think that's where we're headed and I don't see that as a win for Israel in any way, shape, or form, and I certainly think it's very dangerous for us."</v>
      </c>
      <c r="E179" s="59">
        <f>Quotes!E178</f>
        <v>45222</v>
      </c>
      <c r="F179" s="8" t="str">
        <f>Quotes!F178</f>
        <v>https://youtu.be/v3eFcXIlYwY?t=590 https://www.palestinechronicle.com/shot-to-pieces-this-is-what-happened-to-us-special-forces-when-they-entered-gaza/ https://www.middleeastmonitor.com/20231026-ex-pentagon-adviser-us-israel-special-forces-tried-to-enter-gaza-but-were-shot-to-pieces/</v>
      </c>
    </row>
    <row r="180">
      <c r="A180" s="58">
        <f t="shared" si="1"/>
        <v>179</v>
      </c>
      <c r="B180" s="7" t="str">
        <f>Quotes!A179</f>
        <v>Dov Weissglas</v>
      </c>
      <c r="C180" s="7" t="str">
        <f>Quotes!B179</f>
        <v>Israeli Lawyer, Israeli government advisor</v>
      </c>
      <c r="D180" s="8" t="str">
        <f>Quotes!C179</f>
        <v>"[With regard to the plan to restrict types of food and total calories imported into the Gaza Strip by military blockade, in response to the democratic election of Hamas in 2006] The idea is to put the Palestinians on a diet, but not to make them die of hunger."</v>
      </c>
      <c r="E180" s="59">
        <f>Quotes!E179</f>
        <v>38764</v>
      </c>
      <c r="F180" s="8" t="str">
        <f>Quotes!F179</f>
        <v>https://www.medialens.org/2010/qput-the-palestinians-on-a-dietq/ https://electronicintifada.net/content/israels-starvation-diet-gaza/11810 https://www.gisha.org/UserFiles/File/publications/redlines/red-lines-presentation-eng.pdf https://gisha.org/UserFiles/File/HiddenMessages/DefenseMinistryDocumentsRevealedFOIAPetition.pdf</v>
      </c>
    </row>
    <row r="181">
      <c r="A181" s="58">
        <f t="shared" si="1"/>
        <v>180</v>
      </c>
      <c r="B181" s="7" t="str">
        <f>Quotes!A180</f>
        <v>Dror Eydar</v>
      </c>
      <c r="C181" s="7" t="str">
        <f>Quotes!B180</f>
        <v>Former Israeli Ambassador to Italy</v>
      </c>
      <c r="D181" s="8" t="str">
        <f>Quotes!C180</f>
        <v>"I would like to say that we, in Israel, at least the population, are not interested in all this rational Palestinian talk. For us, there is one purpose: to destroy Gaza, to destroy this absolute evil. To destroy this. There is no chance that after the holocaust, Jewish people will live similar experiences as they [experienced] 80 years ago."</v>
      </c>
      <c r="E181" s="59">
        <f>Quotes!E180</f>
        <v>45225</v>
      </c>
      <c r="F181" s="60" t="str">
        <f>Quotes!F180</f>
        <v>https://twitter.com/MiddleEastEye/status/1719025745626910862</v>
      </c>
    </row>
    <row r="182">
      <c r="A182" s="58">
        <f t="shared" si="1"/>
        <v>181</v>
      </c>
      <c r="B182" s="7" t="str">
        <f>Quotes!A181</f>
        <v>Dror Eydar</v>
      </c>
      <c r="C182" s="7" t="str">
        <f>Quotes!B181</f>
        <v>Former Israeli Ambassador to Italy</v>
      </c>
      <c r="D182" s="8" t="str">
        <f>Quotes!C181</f>
        <v>"After 7 October, every person in the world who threatens a Jew, or kills a Jew, has to die."</v>
      </c>
      <c r="E182" s="59">
        <f>Quotes!E181</f>
        <v>45225</v>
      </c>
      <c r="F182" s="60" t="str">
        <f>Quotes!F181</f>
        <v>https://twitter.com/MiddleEastEye/status/1719025745626910862</v>
      </c>
    </row>
    <row r="183">
      <c r="A183" s="58">
        <f t="shared" si="1"/>
        <v>182</v>
      </c>
      <c r="B183" s="7" t="str">
        <f>Quotes!A182</f>
        <v>Dror Eydar</v>
      </c>
      <c r="C183" s="7" t="str">
        <f>Quotes!B182</f>
        <v>Former Israeli Ambassador to Italy</v>
      </c>
      <c r="D183" s="8" t="str">
        <f>Quotes!C182</f>
        <v>"The price they must pay for what they've done to us should not be limited to merely punishing, the killing of insurgents. We are not talking about a conflict imposed on us, that's illogical. We refer to them as 'spaces,' while they call them 'land,' from which the word 'human' is derived. In the Middle East, it means that a human without land is worth nothing and has no right to exist. Therefore, the price they must pay for it to impact future generations is that we must take their land. First, we must take the land, after we have taken their land, we'll think about what we'll do next. The second thing we need to push for, despite all voices and opinions, is new migration and helping them find a new life. Gaza is certainly now destroyed and not suitable for human habitation. And I expect the Western world, as they did by welcoming a million Syrian refugees, to open their doors and welcome the people of Gaza."</v>
      </c>
      <c r="E183" s="59">
        <f>Quotes!E182</f>
        <v>45297</v>
      </c>
      <c r="F183" s="8" t="str">
        <f>Quotes!F182</f>
        <v>https://www.middleeastmonitor.com/20240106-former-israeli-ambassador-calls-on-the-western-world-to-take-the-gazan-population/ https://www.instagram.com/reel/C1yt-gHoA18/ https://www.israelhayom.com/2024/01/05/land-not-territories/</v>
      </c>
    </row>
    <row r="184">
      <c r="A184" s="58">
        <f t="shared" si="1"/>
        <v>183</v>
      </c>
      <c r="B184" s="7" t="str">
        <f>Quotes!A183</f>
        <v>Eddie Rothstein</v>
      </c>
      <c r="C184" s="7" t="str">
        <f>Quotes!B183</f>
        <v>Columnist for Israeli Newspaper "Israel Hayom"</v>
      </c>
      <c r="D184" s="8" t="str">
        <f>Quotes!C183</f>
        <v>"[Yocheved Lifshitz's TV press conference where she spoke about her experience as a hostage captured by Hamas was a] propaganda win for Hamas. ... What a brave and enlightened woman, the kind we thought they no longer make in Israel, and what clumsy handling of the event. ... The truth is you don't need to be a PR expert to know you can't have a press conference like this live on TV."</v>
      </c>
      <c r="E184" s="59">
        <f>Quotes!E183</f>
        <v>45223</v>
      </c>
      <c r="F184" s="8" t="str">
        <f>Quotes!F183</f>
        <v>https://www.timesofisrael.com/liveblog_entry/lifshitz-press-conference-panned-as-disastrous-for-israel-pr-win-for-hamas/ https://www.australianjewishnews.com/freed-hamas-hostage-i-went-through-a-hell-that-wed-never-imagined/ https://www.aa.com.tr/en/middle-east/israeli-hostage-s-praise-of-hamas-treatment-of-her-triggers-criticism-in-israel/3031487</v>
      </c>
    </row>
    <row r="185">
      <c r="A185" s="58">
        <f t="shared" si="1"/>
        <v>184</v>
      </c>
      <c r="B185" s="7" t="str">
        <f t="shared" ref="B185:F185" si="3">#REF!</f>
        <v>#REF!</v>
      </c>
      <c r="C185" s="7" t="str">
        <f t="shared" si="3"/>
        <v>#REF!</v>
      </c>
      <c r="D185" s="8" t="str">
        <f t="shared" si="3"/>
        <v>#REF!</v>
      </c>
      <c r="E185" s="59" t="str">
        <f t="shared" si="3"/>
        <v>#REF!</v>
      </c>
      <c r="F185" s="8" t="str">
        <f t="shared" si="3"/>
        <v>#REF!</v>
      </c>
    </row>
    <row r="186">
      <c r="A186" s="58">
        <f t="shared" si="1"/>
        <v>185</v>
      </c>
      <c r="B186" s="7" t="str">
        <f>Quotes!A184</f>
        <v>Edy Cohen</v>
      </c>
      <c r="C186" s="7" t="str">
        <f>Quotes!B184</f>
        <v>Israeli journalist, Ph.D in Middle Eastern History, Former employee of Israeli Prime Minister's Office</v>
      </c>
      <c r="D186" s="8" t="str">
        <f>Quotes!C184</f>
        <v>"Do you hope that Al-Jazeera correspondent Wael Al-Dahdouh will receive martyrdom, enter Paradise, and enjoy rivers of wine and perfumes? @WaelDahdouh" [Wael's entire family was killed in Gaza by Israeli bombing on 10/24/2023, and Wael was injured by an Israeli sniper when wearing a PRESS vest on 12/15/2023]</v>
      </c>
      <c r="E186" s="59">
        <f>Quotes!E184</f>
        <v>45279</v>
      </c>
      <c r="F186" s="8" t="str">
        <f>Quotes!F184</f>
        <v>https://twitter.com/EdyCohen/status/1737166222616048099 https://www.instagram.com/p/C1FZ6XaCxeG/ https://www.aljazeera.com/news/2023/10/25/family-of-al-jazeera-gaza-bureau-head-killed-in-israeli-air-raid https://www.aljazeera.com/news/2023/12/15/two-al-jazeera-journalists-wounded-in-israeli-attack-in-southern-gaza</v>
      </c>
    </row>
    <row r="187">
      <c r="A187" s="58">
        <f t="shared" si="1"/>
        <v>186</v>
      </c>
      <c r="B187" s="7" t="str">
        <f>Quotes!A185</f>
        <v>Ehud Olmert</v>
      </c>
      <c r="C187" s="7" t="str">
        <f>Quotes!B185</f>
        <v>Former Prime Minister of Israel</v>
      </c>
      <c r="D187" s="8" t="str">
        <f>Quotes!C185</f>
        <v>"Benjamin Netanyahu leads a government whose members support the progroms which was committed against the Palestinian township [of Huwara] in the territories of the West Bank. The ministers in the cabinet of Netanyahu support the suppression of Palestinians and the denial of fundamental human rights to these people. The Minister of National Security [Itamar Ben-Gvir] in this government is a person who was convicted in the Israeli court for terrorism against Palestinians. This is a government which is a shame to the basic values of the people of Israel and the Jewish people."</v>
      </c>
      <c r="E187" s="59">
        <f>Quotes!E185</f>
        <v>45001</v>
      </c>
      <c r="F187" s="8" t="str">
        <f>Quotes!F185</f>
        <v>https://youtu.be/4HU4uc85jes?t=44 https://www.youtube.com/shorts/1UOJHeSZS_o</v>
      </c>
    </row>
    <row r="188">
      <c r="A188" s="58">
        <f t="shared" si="1"/>
        <v>187</v>
      </c>
      <c r="B188" s="7" t="str">
        <f>Quotes!A186</f>
        <v>Ekaterina (Katia) Beizer</v>
      </c>
      <c r="C188" s="7" t="str">
        <f>Quotes!B186</f>
        <v>Mother of Israeli military soldier, Nik Beizer, who was captured in Israel by Palestinian resistance forces 10/7/2023 and found dead in a Gaza tunnel 12/14/2023.</v>
      </c>
      <c r="D188" s="8" t="str">
        <f>Quotes!C186</f>
        <v>"My only question is my son's cause of death. I want to know how it happened and when it happened. We don't even know the dates. The state [Israel] sacrificed them not once, but twice: first when they were abducted from their military base, which is supposed to be safe, and I called everyone possible and nobody saved them. And second when they were in captivity, and the army didn't bring them back alive." [Beizer's son, Nik Beizer, was abducted with another Israeli soldier, Ron Sherman, from their military base near the Erez Crossing on 10/7/2023 and taken to Gaza. The Israeli Defense Forces retrieved their bodies from a Gaza tunnel on December 12/14/2023. A pathologist who examined the bodies could find no cause of death.]</v>
      </c>
      <c r="E188" s="59">
        <f>Quotes!E186</f>
        <v>45312</v>
      </c>
      <c r="F188" s="8" t="str">
        <f>Quotes!F186</f>
        <v>https://www.972mag.com/weapons-toxic-gas-gaza-hostages/ https://responsiblestatecraft.org/gaza-hostage-deaths/ </v>
      </c>
    </row>
    <row r="189">
      <c r="A189" s="58">
        <f t="shared" si="1"/>
        <v>188</v>
      </c>
      <c r="B189" s="7" t="str">
        <f>Quotes!A187</f>
        <v>Ekaterina (Katia) Beizer</v>
      </c>
      <c r="C189" s="7" t="str">
        <f>Quotes!B187</f>
        <v>Mother of Israeli military soldier, Nik Beizer, who was captured in Israel by Palestinian resistance forces 10/7/2023 and found dead in a Gaza tunnel 12/14/2023.</v>
      </c>
      <c r="D189" s="8" t="str">
        <f>Quotes!C187</f>
        <v>"The [Israeli military] intelligence told us that [their deaths] could have been the result of the bomb that killed Ghandour [a Hamas leader], from the gasses and the blast, but that they don't know. I demand that they continue the investigation. I told them I wouldn't let them stop. After all, we were constantly told, in meetings with military and government officials, that they suspected there were hostages [being held] near senior Hamas figures. So, if you know and suspect that there are hostages around, even if you don't know who exactly, how can it be that you bombed?" [The body of Israeli Defense Forces soldier Nik Beizer, Katia Beizer's son, was found by the IDF in a tunnel under Gaza on 12/14/2023. Initially, the Israeli military told the parents of Nik and the two Israeli men found with him that they were killed in Hamas captivity. However, after a pathologist informed the families no injuries had been discovered on the bodies and no cause of death had been identified, the suggestion that Hamas had killed the three men became questionable.]</v>
      </c>
      <c r="E189" s="59">
        <f>Quotes!E187</f>
        <v>45312</v>
      </c>
      <c r="F189" s="8" t="str">
        <f>Quotes!F187</f>
        <v>https://www.972mag.com/weapons-toxic-gas-gaza-hostages/ https://responsiblestatecraft.org/gaza-hostage-deaths/</v>
      </c>
    </row>
    <row r="190">
      <c r="A190" s="58">
        <f t="shared" si="1"/>
        <v>189</v>
      </c>
      <c r="B190" s="7" t="str">
        <f>Quotes!A188</f>
        <v>Eli Askozido</v>
      </c>
      <c r="C190" s="7" t="str">
        <f>Quotes!B188</f>
        <v>Director of the Israel Antiquities Authority</v>
      </c>
      <c r="D190" s="8" t="str">
        <f>Quotes!C188</f>
        <v>"Good week, the deputy director of the Antiquities Authority was rushed to Gaza to check a warehouse full of antiques. Thank you to warrior Moshe Agami."  "A small showcase [of stolen artefacts from Gaza] was placed in the Knesset." 
[Artefacts and museums are considered to be cultural heritage, according to UNESCO. The pillaging of cultural property violates the 1954 Hague Convention for the Protection of Cultural Property in the Event of Armed Conflict, as well as the 1970 UNESCO Convention on the Means of Prohibiting and Preventing the Illicit Import, Export and Transfer of Ownership of Cultural Property. While pillaging is not an act of genocide, the International Criminal Court's Office of the Prosecutor noted, in its 2021 Policy on Cultural Heritage, a connection between pillaging or destroying cultural artefacts and genocide: "Where there is physical or biological destruction there are often simultaneous attacks on the cultural and religious property and symbols of the targeted group as well, attacks which may legitimately be considered as evidence of intent to physically destroy the group." "Further, attacks on cultural heritage per se can cause serious mental harm to members of a group," and causing serious mental harm to members of a protected group, when done with the intent to destroy that group, in whole or in part, is an act of genocide, according to the 1948 Convention on the Prevention and Punishment of the Crime of Genocide.]</v>
      </c>
      <c r="E190" s="59">
        <f>Quotes!E188</f>
        <v>45312</v>
      </c>
      <c r="F190" s="8" t="str">
        <f>Quotes!F188</f>
        <v>https://www.middleeastmonitor.com/20240122-israel-army-displays-artefacts-stolen-from-gaza-in-the-knesset/amp/ https://x.com/emekshavehheb/status/1749030636529008651
https://www.aljazeera.com/amp/program/newsfeed/2024/2/14/israeli-soldiers-boast-about-looting-from-gaza https://x.com/ytirawi/status/1749130735280156774 https://www.tiktok.com/@indigenouswarpath/video/7326780267497131307 
</v>
      </c>
    </row>
    <row r="191">
      <c r="A191" s="58">
        <f t="shared" si="1"/>
        <v>190</v>
      </c>
      <c r="B191" s="7" t="str">
        <f>Quotes!A189</f>
        <v>Eli Cohen</v>
      </c>
      <c r="C191" s="7" t="str">
        <f>Quotes!B189</f>
        <v>Member of Israeli Security Cabinet</v>
      </c>
      <c r="D191" s="8" t="str">
        <f>Quotes!C189</f>
        <v>"A Palestinian state is a prize for terror and a danger to the State of Israel. It will encourage the murder of Jews and give a tailwind to Iran's evil axis. We will not let it happen." [Translated from Hebrew to English by ChatGPT.]</v>
      </c>
      <c r="E191" s="59">
        <f>Quotes!E189</f>
        <v>45311</v>
      </c>
      <c r="F191" s="8" t="str">
        <f>Quotes!F189</f>
        <v>https://x.com/elicoh1/status/1748751596220014947 https://allisrael.com/after-biden-says-netanyahu-doesn-t-rule-out-two-state-solution-israeli-ministers-respond-firmly https://www.timesofisrael.com/ministers-rule-out-palestinian-state-after-biden-says-netanyahu-could-allow-it/amp/ </v>
      </c>
    </row>
    <row r="192">
      <c r="A192" s="58">
        <f t="shared" si="1"/>
        <v>191</v>
      </c>
      <c r="B192" s="7" t="str">
        <f>Quotes!A190</f>
        <v>Eli Sadan</v>
      </c>
      <c r="C192" s="7" t="str">
        <f>Quotes!B190</f>
        <v>Rabbi, Founder of Bnei David pre-military academy</v>
      </c>
      <c r="D192" s="8" t="str">
        <f>Quotes!C190</f>
        <v>"These are not innocent civilians - these are civilians who give the basis of the crime."</v>
      </c>
      <c r="E192" s="59">
        <f>Quotes!E190</f>
        <v>45214</v>
      </c>
      <c r="F192" s="60" t="str">
        <f>Quotes!F190</f>
        <v>https://www.now14.co.il/%d7%9c%d7%90-%d7%90%d7%96%d7%a8%d7%97%d7%99%d7%9d-%d7%97%d7%a4%d7%99%d7%9d-%d7%9e%d7%a4%d7%a9%d7%a2-%d7%90%d7%9c%d7%90-%d7%90%d7%96%d7%a8%d7%97%d7%99%d7%9d-%d7%a9%d7%a0%d7%95%d7%aa%d7%a0%d7%99/</v>
      </c>
    </row>
    <row r="193">
      <c r="A193" s="58">
        <f t="shared" si="1"/>
        <v>192</v>
      </c>
      <c r="B193" s="7" t="str">
        <f>Quotes!A191</f>
        <v>Eli Yishai</v>
      </c>
      <c r="C193" s="7" t="str">
        <f>Quotes!B191</f>
        <v>Former Deputy Prime Minister</v>
      </c>
      <c r="D193" s="8" t="str">
        <f>Quotes!C191</f>
        <v>"Muslims that arrive here do not even believe that this country belongs to us, to the white man."</v>
      </c>
      <c r="E193" s="59">
        <f>Quotes!E191</f>
        <v>41063</v>
      </c>
      <c r="F193" s="60" t="str">
        <f>Quotes!F191</f>
        <v>https://www.haaretz.com/2012-06-03/ty-article/israels-new-infiltrators-law-comes-into-effect/0000017f-f08a-dc28-a17f-fcbfc6e70000</v>
      </c>
    </row>
    <row r="194">
      <c r="A194" s="58">
        <f t="shared" si="1"/>
        <v>193</v>
      </c>
      <c r="B194" s="7" t="str">
        <f>Quotes!A192</f>
        <v>Eli Yishai</v>
      </c>
      <c r="C194" s="7" t="str">
        <f>Quotes!B192</f>
        <v>Former Deputy Prime Minister</v>
      </c>
      <c r="D194" s="8" t="str">
        <f>Quotes!C192</f>
        <v>"The goal of the operation is to send Gaza back to the Middle Ages. Only then will Israel be calm for forty years."</v>
      </c>
      <c r="E194" s="59">
        <f>Quotes!E192</f>
        <v>41285</v>
      </c>
      <c r="F194" s="60" t="str">
        <f>Quotes!F192</f>
        <v>https://www.haaretz.com/2013-01-11/ty-article/.premium/michael-ben-ari-bugbear-of-the-left/0000017f-f053-d8a1-a5ff-f0dbef770000</v>
      </c>
    </row>
    <row r="195">
      <c r="A195" s="58">
        <f t="shared" si="1"/>
        <v>194</v>
      </c>
      <c r="B195" s="7" t="str">
        <f>Quotes!A193</f>
        <v>Eliahu Behruz Yosian</v>
      </c>
      <c r="C195" s="7" t="str">
        <f>Quotes!B193</f>
        <v>Israeli military officer - intelligence unit 8200, speaks on Israeli TV as an analyst, researcher for a right-wing Israeli NGO</v>
      </c>
      <c r="D195" s="8" t="str">
        <f>Quotes!C193</f>
        <v>"On the first night, we should have taken down 50,000 Gazans, as a blood revenge. Cabinet discussions later, humanitarian later, prisoners and missing persons later. The first check - blood revenge. This is what Ben Gurion knew."</v>
      </c>
      <c r="E195" s="59">
        <f>Quotes!E193</f>
        <v>45221</v>
      </c>
      <c r="F195" s="8" t="str">
        <f>Quotes!F193</f>
        <v>https://twitter.com/TOVnews1/status/1716092045012381790 https://twitter.com/YehudaShaul/status/1717219211540390059</v>
      </c>
    </row>
    <row r="196">
      <c r="A196" s="58">
        <f t="shared" si="1"/>
        <v>195</v>
      </c>
      <c r="B196" s="7" t="str">
        <f>Quotes!A194</f>
        <v>Eliahu Behruz Yosian</v>
      </c>
      <c r="C196" s="7" t="str">
        <f>Quotes!B194</f>
        <v>Israeli military officer - intelligence unit 8200, speaks on Israeli TV as an analyst, researcher for a right-wing Israeli NGO</v>
      </c>
      <c r="D196" s="8" t="str">
        <f>Quotes!C194</f>
        <v>Yosian: "What does it mean to harm all the population? There are no innocents! That's exactly it. You're saying now 'population'! There is no population! There are two and a half million terrorist- therefore, warning before bombing is meaningless. Warning has to be for innocents only and since there's no innocent, so, there's no problem. When I said 'they are all terrorists-'" Interviewer: "What does it mean? Kill everybody?" Yosian: "This is the perception, that there is something defined in times of war called 'The hour of grace.'"</v>
      </c>
      <c r="E196" s="59">
        <f>Quotes!E194</f>
        <v>45228</v>
      </c>
      <c r="F196" s="60" t="str">
        <f>Quotes!F194</f>
        <v>https://twitter.com/Now14Israel/status/1718742747455053922</v>
      </c>
    </row>
    <row r="197">
      <c r="A197" s="58">
        <f t="shared" si="1"/>
        <v>196</v>
      </c>
      <c r="B197" s="7" t="str">
        <f>Quotes!A195</f>
        <v>Eliahu Behruz Yosian</v>
      </c>
      <c r="C197" s="7" t="str">
        <f>Quotes!B195</f>
        <v>Israeli military officer - intelligence unit 8200, speaks on Israeli TV as an analyst, researcher for a right-wing Israeli NGO</v>
      </c>
      <c r="D197" s="8" t="str">
        <f>Quotes!C195</f>
        <v>"1. Annexing Area C is necessary, because if not, everything that happened to us in the Gaza envelope will happen to us in Kfar Saba, Herzliya, Ra'anana, and more. It's just a matter of time. 2. Annexing the northern Strip of Gaza is necessary, because if not, the residents of the Gaza envelope are again in existential danger. 3. We lost our reading of the security map since we called settlement 'settlement', since we called the pioneers 'hilltop youth'. It's important to note that the value of land is not only biblical but also grants us geopolitical depth and a grip on the territory which allows us to ensure our right to exist. We must return to the roots; the Maccabees, of blessed memory."</v>
      </c>
      <c r="E197" s="59">
        <f>Quotes!E195</f>
        <v>45242</v>
      </c>
      <c r="F197" s="8" t="str">
        <f>Quotes!F195</f>
        <v>https://twitter.com/limoodiran/status/1723701528651874641 https://twitter.com/YehudaShaul/status/1739641288864014667/photo/1</v>
      </c>
    </row>
    <row r="198">
      <c r="A198" s="58">
        <f t="shared" si="1"/>
        <v>197</v>
      </c>
      <c r="B198" s="7" t="str">
        <f>Quotes!A196</f>
        <v>Eliezer Kashtiel</v>
      </c>
      <c r="C198" s="7" t="str">
        <f>Quotes!B196</f>
        <v>Head of Bnei David, Israeli Religious and Military Academy</v>
      </c>
      <c r="D198" s="8" t="str">
        <f>Quotes!C196</f>
        <v>"Due to the abolition of legal slavery, there are now deficiencies, since no one is responsible for the [human] property... With the help of God, it [slavery] will return... The gentiles will want to be our slaves. Being a slave to a Jew is the best. They're glad to be slaves, they want to be slaves. Instead of just walking the streets and being stupid and violent and harming each other, once they're slaves, their lives can begin to take shape."</v>
      </c>
      <c r="E198" s="59">
        <f>Quotes!E196</f>
        <v>43585</v>
      </c>
      <c r="F198" s="8" t="str">
        <f>Quotes!F196</f>
        <v>https://youtu.be/eFl4U2NRJTg?t=513 https://www.middleeastmonitor.com/20231222-israeli-rabbi-justifies-killing-of-babies/ https://www.timesofisrael.com/embracing-racism-rabbis-at-pre-army-yeshiva-laud-hitler-urge-enslaving-arabs/ https://mondoweiss.net/2019/08/military-palestinians-enslaved/ https://twitter.com/davidsheen/status/1123187294209564674 https://www.youtube.com/watch?v=3XB72y1Lm90</v>
      </c>
    </row>
    <row r="199">
      <c r="A199" s="58">
        <f t="shared" si="1"/>
        <v>198</v>
      </c>
      <c r="B199" s="7" t="str">
        <f>Quotes!A197</f>
        <v>Eliezer Kashtiel</v>
      </c>
      <c r="C199" s="7" t="str">
        <f>Quotes!B197</f>
        <v>Head of Bnei David, Israeli Religious and Military Academy</v>
      </c>
      <c r="D199" s="8" t="str">
        <f>Quotes!C197</f>
        <v>"Yes, we're racists. We believe in racism... There are races in the world and peoples have genetic traits, and that requires us to try to help them. The Jews are a more successful race."</v>
      </c>
      <c r="E199" s="59">
        <f>Quotes!E197</f>
        <v>43585</v>
      </c>
      <c r="F199" s="8" t="str">
        <f>Quotes!F197</f>
        <v>https://youtu.be/eFl4U2NRJTg?t=513 https://www.middleeastmonitor.com/20231222-israeli-rabbi-justifies-killing-of-babies/ https://www.timesofisrael.com/embracing-racism-rabbis-at-pre-army-yeshiva-laud-hitler-urge-enslaving-arabs/ https://mondoweiss.net/2019/08/military-palestinians-enslaved/ https://twitter.com/davidsheen/status/1123187294209564674 https://www.youtube.com/watch?v=3XB72y1Lm90</v>
      </c>
    </row>
    <row r="200">
      <c r="A200" s="58">
        <f t="shared" si="1"/>
        <v>199</v>
      </c>
      <c r="B200" s="7" t="str">
        <f>Quotes!A198</f>
        <v>Eliezer Kashtiel</v>
      </c>
      <c r="C200" s="7" t="str">
        <f>Quotes!B198</f>
        <v>Head of Bnei David, Israeli Religious and Military Academy</v>
      </c>
      <c r="D200" s="8" t="str">
        <f>Quotes!C198</f>
        <v>"All around us, we are surrounded by peoples with genetic problems. Ask a simple Arab 'where do you want to be?' He wants to be under the occupation. Why? Because they have genetic problems, they don't know how to run a country, they don't know how to do anything. Look at them."</v>
      </c>
      <c r="E200" s="59">
        <f>Quotes!E198</f>
        <v>43585</v>
      </c>
      <c r="F200" s="8" t="str">
        <f>Quotes!F198</f>
        <v>https://youtu.be/eFl4U2NRJTg?t=513 https://www.middleeastmonitor.com/20231222-israeli-rabbi-justifies-killing-of-babies/ https://www.timesofisrael.com/embracing-racism-rabbis-at-pre-army-yeshiva-laud-hitler-urge-enslaving-arabs/ https://mondoweiss.net/2019/08/military-palestinians-enslaved/ https://twitter.com/davidsheen/status/1123187294209564674 https://www.youtube.com/watch?v=3XB72y1Lm90</v>
      </c>
    </row>
    <row r="201">
      <c r="A201" s="58">
        <f t="shared" si="1"/>
        <v>200</v>
      </c>
      <c r="B201" s="7" t="str">
        <f>Quotes!A199</f>
        <v>Eliyahu Mali</v>
      </c>
      <c r="C201" s="7" t="str">
        <f>Quotes!B199</f>
        <v>Head of the Shirat Moshe Hesder Yeshiva in Yaffa, rabbi</v>
      </c>
      <c r="D201" s="8" t="str">
        <f>Quotes!C199</f>
        <v>"The basic principle we have is that when we live through the "holy war of the mitzvah," in this case Gaza, according to the choice of the judge [doctrine], you will not let every soul live. The meaning is very clear: If you don't kill them first, they will kill you. The terrorists today are the children of the past, who have remained in their lives [remained alive]. And, in reality, it's the women who create these terrorists. What this means is, that the definition of 'not every soul shall live,' is very clear in the scriptures: It is either you or them [...]. In the broader sense, in the scriptures, it's not only the man between 18, 16, 20, 30 who shoots at [you] with a weapon, but also their generation of the future. And also, those who create the generation of the future. Because there is no difference. There are no innocent people. It is the same with an elderly person [...]. It is the same thing. The Torah does not allow you to let every soul live [including children]. Today, he is a child. Today, he is a boy. Tomorrow, he is not. The fighters, the terrorists, who are eighteen today, were eight-year-olds in the previous war."
[Eliyahu Mali was speaking to his yeshiva students, who would serve in the Israeli army after graduating from the yeshiva (a traditional Jewish educational institution focused on the study of Rabbinic literature). This yeshiva receives funding from the Israeli government.]  
</v>
      </c>
      <c r="E201" s="59">
        <f>Quotes!E199</f>
        <v>45359</v>
      </c>
      <c r="F201" s="8" t="str">
        <f>Quotes!F199</f>
        <v>https://youtu.be/3itOp_qNMYg https://www.middleeastmonitor.com/20240309-yaffa-rabbi-according-to-jewish-law-all-gaza-residents-must-be-killed/ https://thecradle.co/articles-id/23810 https://www.aa.com.tr/en/middle-east/jewish-rabbi-encourages-killing-gazans-even-children/3159767 https://www.palestinechronicle.com/not-every-soul-shall-live-jewish-rabbi-encourages-killing-of-palestinian-children-women/ https://www.newarab.com/news/israel-rabbi-says-gaza-women-children-should-all-be-killed https://jewschool.com/174135-174135 </v>
      </c>
    </row>
    <row r="202">
      <c r="A202" s="58">
        <f t="shared" si="1"/>
        <v>201</v>
      </c>
      <c r="B202" s="7" t="str">
        <f>Quotes!A200</f>
        <v>Eliyahu Revivo</v>
      </c>
      <c r="C202" s="7" t="str">
        <f>Quotes!B200</f>
        <v>Israeli Member of Knesset</v>
      </c>
      <c r="D202" s="8" t="str">
        <f>Quotes!C200</f>
        <v>"A short while ago, we, the members of the Knesset, were shown a film of the horrors committed by Hamas-ISIS terrorists during the Black Sabbath. The screening of the 'film', a disaster film about the horrors of a despicable and murderous terrorist organization. Even if the length of the film had lasted two whole days, it would have been impossible to digest what our brothers in the surrounding area went through on the Black Sabbath. I thought that after witnessing the sights, smells, and the insane amount of body bags I was exposed to during the first two weeks - since the outbreak of the war at the casualty identification base in Shura - and what I experienced during my visit to the Gaza village, I had been immunized and was strong enough to attend today's screening. Now I realize how wrong I was. Today I received answers to questions that gave me no rest. Now I was concentratedly exposed to the sight of people before and during the terrible massacre - all accompanied by authentic sound that penetrates and dismantles even a heart of stone. But I admit that the segment that perhaps shocked me the most in the screening is that conversation one of the cursed had with his parents from the mobile phone of one of the murdered. In that conversation, his insane voice is heard as he updates his parents on his achievements (10 up to that moment) and asks them to switch to a video call so they can see with their own eyes his 'achievements', while his father is happy and radiant and his mother cries from excitement about the spiritual satisfaction her offspring provides her... This testimony, which joins a multitude of shocking testimonies and demonstrations of joy by children, youth, adults, and elders - women as well as men, has led me to the understanding that every inhabitant of the Strip who does not fight against ISIS Gaza, is a son of death. I am convinced that it will be possible to evacuate those few sane individuals from the territory of the Strip. Dear citizens of Israel, achieving world support for the elimination of Hamas is not considered an achievement and there is no logic in creating an equation that differentiates between uniformed individuals and the rest of the inhabitants there, except as mentioned for the exemption of those who go against that oppressive regime! Therefore, I am full of hope and anticipation that the decision-makers will clarify to the world about updating the war targets. The destruction of Gaza and all its inhabitants. They set the norms for both us and them, and we will act not to disappoint them and will operate, God willing, with strength, determination, and cool-headedness until a clear victory. I will pursue my enemies and overtake them, and I will not return until they are consumed. Together we will win!"</v>
      </c>
      <c r="E202" s="59">
        <f>Quotes!E200</f>
        <v>45231</v>
      </c>
      <c r="F202" s="60" t="str">
        <f>Quotes!F200</f>
        <v>https://twitter.com/revivoeliyahu/status/1719727722459508915</v>
      </c>
    </row>
    <row r="203">
      <c r="A203" s="58">
        <f t="shared" si="1"/>
        <v>202</v>
      </c>
      <c r="B203" s="7" t="str">
        <f>Quotes!A201</f>
        <v>Eliyahu Revivo</v>
      </c>
      <c r="C203" s="7" t="str">
        <f>Quotes!B201</f>
        <v>Israeli Member of Knesset</v>
      </c>
      <c r="D203" s="8" t="str">
        <f>Quotes!C201</f>
        <v>"The name Gaza should be erased from streets and institutions."</v>
      </c>
      <c r="E203" s="59">
        <f>Quotes!E201</f>
        <v>45244</v>
      </c>
      <c r="F203" s="60" t="str">
        <f>Quotes!F201</f>
        <v>https://twitter.com/YehudaShaul/status/1739641267762389120</v>
      </c>
    </row>
    <row r="204">
      <c r="A204" s="58">
        <f t="shared" si="1"/>
        <v>203</v>
      </c>
      <c r="B204" s="7" t="str">
        <f>Quotes!A202</f>
        <v>Elizabeth Tsurkov</v>
      </c>
      <c r="C204" s="7" t="str">
        <f>Quotes!B202</f>
        <v>Israeli-Russian Researcher, Mossad and CIA agent</v>
      </c>
      <c r="D204" s="8" t="str">
        <f>Quotes!C202</f>
        <v>"[I am] following closely the events in Gaza daily. ... [referring to Israel's] killing of men, women, and children, and the bombing of hospitals. This policy leads to hate between us and the Palestinian population in Gaza and does not lead to peace with Gaza. [Prime Minister Benjamin Netanyahu's] administration is stupid and is leading to catastrophe and the continuation of war.' </v>
      </c>
      <c r="E204" s="59">
        <f>Quotes!E202</f>
        <v>45243</v>
      </c>
      <c r="F204" s="60" t="str">
        <f>Quotes!F202</f>
        <v>https://new.thecradle.co/articles/elizabeth-tsurkov-alive-reveals-mossad-ties-in-new-video</v>
      </c>
    </row>
    <row r="205">
      <c r="A205" s="58">
        <f t="shared" si="1"/>
        <v>204</v>
      </c>
      <c r="B205" s="7" t="str">
        <f>Quotes!A203</f>
        <v>Elizabeth Tsurkov</v>
      </c>
      <c r="C205" s="7" t="str">
        <f>Quotes!B203</f>
        <v>Israeli-Russian Researcher, Mossad and CIA agent</v>
      </c>
      <c r="D205" s="8" t="str">
        <f>Quotes!C203</f>
        <v>"My name is Elizabeth Tsurkov. ... I'm an Israeli citizen. ... I worked for the Mossad and CIA. ... I worked in Syria in order to establish relations between Israel and the Syrian Democratic Forces. ... I worked in Iraq on the disunity issue to strengthen disputes by coordinating protests in Iraq. ... We worked on fueling tensions in order to facilitate inter-Shia clashes inside Iraq. ... Currently, I'm being held captive. It's been 7 months. ... I served the State of Israel. No efforts have been made to release me.</v>
      </c>
      <c r="E205" s="59">
        <f>Quotes!E203</f>
        <v>45243</v>
      </c>
      <c r="F205" s="8" t="str">
        <f>Quotes!F203</f>
        <v>https://new.thecradle.co/articles/elizabeth-tsurkov-alive-reveals-mossad-ties-in-new-video https://twitter.com/TheCradleMedia/status/1724191753056526646 https://apnews.com/article/elizabeth-tsurkov-video-iraq-israel-9885e3e9c0d5c10f62abb3dbaf6f5286 https://new.thecradle.co/articles/exclusive-elizabeth-tsurkov-visited-lebanon-illegally-for-3-months</v>
      </c>
    </row>
    <row r="206">
      <c r="A206" s="58">
        <f t="shared" si="1"/>
        <v>205</v>
      </c>
      <c r="B206" s="7" t="str">
        <f>Quotes!A204</f>
        <v>Erez Eshel</v>
      </c>
      <c r="C206" s="7" t="str">
        <f>Quotes!B204</f>
        <v>Col. in IDF</v>
      </c>
      <c r="D206" s="8" t="str">
        <f>Quotes!C204</f>
        <v>Reporter: "I want to say one word to you, and you tell me what pops into your head. Revenge." Eshel: "Great value. There is a value to revenge over what was done to us. That for another hundred years [everyone] will understand that Jews are not to be messed with... This place will be fallow, they will not be able to live here [presumably referring to the Al-Atatra neighbourhood of Beit Lahiya in Gaza]."</v>
      </c>
      <c r="E206" s="59">
        <f>Quotes!E204</f>
        <v>45234</v>
      </c>
      <c r="F206" s="60" t="str">
        <f>Quotes!F204</f>
        <v>https://www.now14.co.il/%D7%A0%D7%A7%D7%9E%D7%94-%D7%96%D7%94-%D7%A2%D7%A8%D7%9A-%D7%97%D7%A9%D7%95%D7%91-%D7%9B%D7%AA%D7%91%D7%A0%D7%95-%D7%94%D7%A6%D7%98%D7%A8%D7%A3-%D7%9C%D7%A4%D7%A2%D7%99%D7%9C%D7%95%D7%AA-%D7%9B/</v>
      </c>
    </row>
    <row r="207">
      <c r="A207" s="58">
        <f t="shared" si="1"/>
        <v>206</v>
      </c>
      <c r="B207" s="7" t="str">
        <f>Quotes!A205</f>
        <v>Erez Tidhar</v>
      </c>
      <c r="C207" s="7" t="str">
        <f>Quotes!B205</f>
        <v>Volunteer for Eitam Rescue and Evacuation Unit, witness to Israel's 10/7 response to attacks on kibbutz Be'eri, Executive Director &amp; Head of Israel National CERT at the Israel National Cyber Directorate</v>
      </c>
      <c r="D207" s="8" t="str">
        <f>Quotes!C205</f>
        <v>Tidhar: "To describe the situation, you are sitting in a kibbutz inside the State of Israel, where I tour on Saturdays with the kids on bikes. Every minute, a missile comes down on you. Every minute. And suddenly, you see a missile from a helicopter that fires into the kibbutz. You say to yourself, 'I don't get it... An IDF helicopter, firing into an Israeli kibbutz?' And then you see a tank driving through the streets of the kibbutz, flanking the cannon, and fires a shell into a house. These are things that you cannot comprehend. And then I suddenly see on the right side hundreds of people from the kibbutz. ... At some point, very quickly, we said, 'wait a minute... someone has to get these folks out of here because it doesn't make sense.'" Interviewer: "Because missiles are flying down, and shooting." Tidhar: "A war zone. At the end, they got out of that hell inside the kibbutz, and then what? They will get hit by a missile in the entrance to the kibbutz? Because of what? Waiting for who? It didn't make sense to us as parents to children. So we placed all the unit's vehicles and we started loading the people, as many as we could load, into the vehicles, and drive them somewhere out of the fighting zone."</v>
      </c>
      <c r="E207" s="59">
        <f>Quotes!E205</f>
        <v>45274</v>
      </c>
      <c r="F207" s="8" t="str">
        <f>Quotes!F205</f>
        <v>https://www.uncaptured.media/p/israeli-volunteer-apache-helicopter https://twitter.com/MiddleEastEye/status/1735610979935801827</v>
      </c>
    </row>
    <row r="208">
      <c r="A208" s="58">
        <f t="shared" si="1"/>
        <v>207</v>
      </c>
      <c r="B208" s="7" t="str">
        <f>Quotes!A206</f>
        <v>Eyal Golan</v>
      </c>
      <c r="C208" s="7" t="str">
        <f>Quotes!B206</f>
        <v>Israeli singer</v>
      </c>
      <c r="D208" s="8" t="str">
        <f>Quotes!C206</f>
        <v>"Erase Gaza, don't leave a single person there."</v>
      </c>
      <c r="E208" s="59">
        <f>Quotes!E206</f>
        <v>45214</v>
      </c>
      <c r="F208" s="8" t="str">
        <f>Quotes!F206</f>
        <v>https://twitter.com/Now14Israel/status/1713531211300167928 https://twitter.com/YehudaShaul/status/1714301992841969877</v>
      </c>
    </row>
    <row r="209">
      <c r="A209" s="58">
        <f t="shared" si="1"/>
        <v>208</v>
      </c>
      <c r="B209" s="7" t="str">
        <f>Quotes!A207</f>
        <v>Eyal Krim</v>
      </c>
      <c r="C209" s="7" t="str">
        <f>Quotes!B207</f>
        <v>Head of IDF Rabbinate, Brig. Gen. of IDF</v>
      </c>
      <c r="D209" s="8" t="str">
        <f>Quotes!C207</f>
        <v>"Because the damage to modesty that is likely to be caused to a girl and to the nation is decisive, the greats of the generation and the chief rabbinate have ruled that girls serving in the IDF is completely forbidden."
 </v>
      </c>
      <c r="E209" s="59">
        <f>Quotes!E207</f>
        <v>37268</v>
      </c>
      <c r="F209" s="8" t="str">
        <f>Quotes!F207</f>
        <v>https://www.kipa.co.il/%D7%A9%D7%90%D7%9C-%D7%90%D7%AA-%D7%94%D7%A8%D7%91/%d7%99%d7%a4%d7%aa-%d7%aa%d7%95%d7%90%d7%a8-%d7%a9%d7%91%d7%aa%d7%95%d7%a8%d7%94/ https://www.middleeasteye.net/news/womens-groups-condemn-israels-new-chief-army-rabbi-over-rape-comments https://www.ynetnews.com/articles/07340L-482724000.html https://www.timesofisrael.com/high-court-freezes-idf-chief-rabbi-nomination-over-rape-comments/</v>
      </c>
    </row>
    <row r="210">
      <c r="A210" s="58">
        <f t="shared" si="1"/>
        <v>209</v>
      </c>
      <c r="B210" s="7" t="str">
        <f>Quotes!A208</f>
        <v>Eyal Krim</v>
      </c>
      <c r="C210" s="7" t="str">
        <f>Quotes!B208</f>
        <v>Head of IDF Rabbinate, Brig. Gen. of IDF</v>
      </c>
      <c r="D210" s="8" t="str">
        <f>Quotes!C208</f>
        <v>When asked if soldiers were permitted to rape women during war, Karim replied that, as part of maintaining fitness for the army and the soldiers' morale during fighting, it is permitted to "breach" the walls of modesty and "satisfy the evil inclination by lying with attractive Gentile women against their will, out of consideration for the difficulties faced by the soldiers and for overall success."</v>
      </c>
      <c r="E210" s="59">
        <f>Quotes!E208</f>
        <v>37268</v>
      </c>
      <c r="F210" s="8" t="str">
        <f>Quotes!F208</f>
        <v>https://www.kipa.co.il/%D7%A9%D7%90%D7%9C-%D7%90%D7%AA-%D7%94%D7%A8%D7%91/%d7%99%d7%a4%d7%aa-%d7%aa%d7%95%d7%90%d7%a8-%d7%a9%d7%91%d7%aa%d7%95%d7%a8%d7%94/ https://www.middleeasteye.net/news/womens-groups-condemn-israels-new-chief-army-rabbi-over-rape-comments https://www.ynetnews.com/articles/07340L-482724000.html https://www.timesofisrael.com/high-court-freezes-idf-chief-rabbi-nomination-over-rape-comments/</v>
      </c>
    </row>
    <row r="211">
      <c r="A211" s="58">
        <f t="shared" si="1"/>
        <v>210</v>
      </c>
      <c r="B211" s="7" t="str">
        <f>Quotes!A209</f>
        <v>Ezra Yachin</v>
      </c>
      <c r="C211" s="7" t="str">
        <f>Quotes!B209</f>
        <v>Veteran of the Lehi paramilitary group, participated in the Deir Yassir massacre during the Nakba, 1948</v>
      </c>
      <c r="D211" s="8" t="str">
        <f>Quotes!C209</f>
        <v>"Be triumphant and finish them off and don't leave anyone behind. Erase the memory of them. Erase them, their families, mothers and children. These animals can no longer live. ... Every Jew with a weapon should go out and kill them. If you have an Arab neighbour, don't wait, go to his home and shoot him. ... We want to invade, not like before, we want to enter and destroy what's in front of us, and destroy houses, then destroy the one after it. With all of our forces, complete destruction, enter and destroy. As you can see, we will witness things we've never dreamed of. Let them drop bombs on them and erase them."</v>
      </c>
      <c r="E211" s="59">
        <f>Quotes!E209</f>
        <v>45210</v>
      </c>
      <c r="F211" s="8" t="str">
        <f>Quotes!F209</f>
        <v>https://twitter.com/1717Bazz/status/1712176168823107986 https://twitter.com/MiddleEastEye/status/1712918166437806294 https://www.aljazeera.com/program/newsfeed/2023/10/14/these-animals-can-no-longer-live-says-israels-oldest-reservist https://nypost.com/2023/10/10/95-year-old-reservist-joins-israels-fight-against-hamas-terrorists/</v>
      </c>
    </row>
    <row r="212">
      <c r="A212" s="58">
        <f t="shared" si="1"/>
        <v>211</v>
      </c>
      <c r="B212" s="7" t="str">
        <f>Quotes!A210</f>
        <v>Gabriel "Gabi" Siboni</v>
      </c>
      <c r="C212" s="7" t="str">
        <f>Quotes!B210</f>
        <v>Former Col. of IDF</v>
      </c>
      <c r="D212" s="8" t="str">
        <f>Quotes!C210</f>
        <v>"With an outbreak of hostilities, the IDF will need to act immediately, decisively, and with force that is disproportionate to the enemy's actions and the threat it poses. Such a response aims at inflicting damage and meting out punishment to an extent that will demand long and expensive reconstruction processes. The strike must be carried out as quickly as possible, and must prioritize damaging assets over seeking out each and every launcher."</v>
      </c>
      <c r="E212" s="59">
        <f>Quotes!E210</f>
        <v>39723</v>
      </c>
      <c r="F212" s="60" t="str">
        <f>Quotes!F210</f>
        <v>https://www.inss.org.il/publication/disproportionate-force-israels-concept-of-response-in-light-of-the-second-lebanon-war/</v>
      </c>
    </row>
    <row r="213">
      <c r="A213" s="58">
        <f t="shared" si="1"/>
        <v>212</v>
      </c>
      <c r="B213" s="7" t="str">
        <f>Quotes!A211</f>
        <v>Gabriel "Gabi" Siboni</v>
      </c>
      <c r="C213" s="7" t="str">
        <f>Quotes!B211</f>
        <v>Former Col. of IDF</v>
      </c>
      <c r="D213" s="8" t="str">
        <f>Quotes!C211</f>
        <v>"Punishment must be aimed at decision makers and the power elite. In Syria, punishment should clearly be aimed at the Syrian military, the Syrian regime, and the Syrian state structure. In Lebanon, attacks should both aim at Hizbollah's military capabilities and should target economic interests and the centers of civilian power that support the organization. Moreover, the closer the relationship between Hizbollah and the Lebanese government, the more the elements of the Lebanese state infrastructure should be targeted. Such a response will create a lasting memory among Syrian and Lebanese decision makers, thereby increasing Israeli deterrence and reducing the likelihood of hostilities against Israel for a an extended period. At the same time, it will force Syria, Hizbollah, and Lebanon to commit to lengthy and resource-intensive reconstruction programs."</v>
      </c>
      <c r="E213" s="59">
        <f>Quotes!E211</f>
        <v>39723</v>
      </c>
      <c r="F213" s="60" t="str">
        <f>Quotes!F211</f>
        <v>https://www.inss.org.il/publication/disproportionate-force-israels-concept-of-response-in-light-of-the-second-lebanon-war/</v>
      </c>
    </row>
    <row r="214">
      <c r="A214" s="58">
        <f t="shared" si="1"/>
        <v>213</v>
      </c>
      <c r="B214" s="7" t="str">
        <f>Quotes!A212</f>
        <v>Gabriel "Gabi" Siboni</v>
      </c>
      <c r="C214" s="7" t="str">
        <f>Quotes!B212</f>
        <v>Former Col. of IDF</v>
      </c>
      <c r="D214" s="8" t="str">
        <f>Quotes!C212</f>
        <v>"This approach is applicable to the Gaza Strip as well. There, the IDF will be required to strike hard at Hamas and to refrain from the cat and mouse games of searching for Qassam rocket launchers. The IDF should not be expected to stop the rocket and missile fire against the Israeli home front through attacks on the launchers themselves, but by means of imposing a ceasefire on the enemy."</v>
      </c>
      <c r="E214" s="59">
        <f>Quotes!E212</f>
        <v>39723</v>
      </c>
      <c r="F214" s="60" t="str">
        <f>Quotes!F212</f>
        <v>https://www.inss.org.il/publication/disproportionate-force-israels-concept-of-response-in-light-of-the-second-lebanon-war/</v>
      </c>
    </row>
    <row r="215">
      <c r="A215" s="58">
        <f t="shared" si="1"/>
        <v>214</v>
      </c>
      <c r="B215" s="7" t="str">
        <f>Quotes!A213</f>
        <v>Gabriel "Gabi" Siboni</v>
      </c>
      <c r="C215" s="7" t="str">
        <f>Quotes!B213</f>
        <v>Former Col. of IDF</v>
      </c>
      <c r="D215" s="8" t="str">
        <f>Quotes!C213</f>
        <v>"By instilling proper expectations of the IDF response among the civilian population, Israel will be able to improve its readiness and the resilience of its citizens. Still, the IDF's primary goal must nonetheless be to attain a ceasefire under conditions that will increase Israel's long term deterrence, prevent a war of attrition, and leave the enemy floundering in expensive, long term processes of reconstruction."</v>
      </c>
      <c r="E215" s="59">
        <f>Quotes!E213</f>
        <v>39723</v>
      </c>
      <c r="F215" s="60" t="str">
        <f>Quotes!F213</f>
        <v>https://www.inss.org.il/publication/disproportionate-force-israels-concept-of-response-in-light-of-the-second-lebanon-war/</v>
      </c>
    </row>
    <row r="216">
      <c r="A216" s="58">
        <f t="shared" si="1"/>
        <v>215</v>
      </c>
      <c r="B216" s="7" t="str">
        <f>Quotes!A214</f>
        <v>Gadi Eisenkot</v>
      </c>
      <c r="C216" s="7" t="str">
        <f>Quotes!B214</f>
        <v>Israeli Minister without portfolio</v>
      </c>
      <c r="D216" s="8" t="str">
        <f>Quotes!C214</f>
        <v>"What happened in the Dahiya quarter of Beirut in 2006 will happen in every village from which Israel is fired on. We will yield disproportionate power against [them] and cause immense damage and destruction. From our perspective, these are military bases. This isn't a suggestion. This is a plan that has already been authorized... Harming the population is the only means for restraining Nasrallah."</v>
      </c>
      <c r="E216" s="59">
        <f>Quotes!E214</f>
        <v>39724</v>
      </c>
      <c r="F216" s="8" t="str">
        <f>Quotes!F214</f>
        <v>https://www.reuters.com/article/uk-israel-lebanon-hezbollah/israel-warns-hezbollah-war-would-invite-destruction-idUKTRE4923I020081003 https://www.ynetnews.com/articles/07340L-360489300.html</v>
      </c>
    </row>
    <row r="217">
      <c r="A217" s="58">
        <f t="shared" si="1"/>
        <v>216</v>
      </c>
      <c r="B217" s="7" t="str">
        <f>Quotes!A215</f>
        <v>Gali Baharav-Miara</v>
      </c>
      <c r="C217" s="7" t="str">
        <f>Quotes!B215</f>
        <v>Israeli Attorney General</v>
      </c>
      <c r="D217" s="8" t="str">
        <f>Quotes!C215</f>
        <v>"Pay attention [and refrain from] statements that will be interpreted as violations of the laws of war. These statements assist those who hope to see harm done to us, because they are contrary to international law and interpreted as war crimes."</v>
      </c>
      <c r="E217" s="59">
        <f>Quotes!E215</f>
        <v>45244</v>
      </c>
      <c r="F217" s="60" t="str">
        <f>Quotes!F215</f>
        <v>https://www.mako.co.il/news-politics/2023_q4/Article-438a607a63acb81026.htm</v>
      </c>
    </row>
    <row r="218">
      <c r="A218" s="58">
        <f t="shared" si="1"/>
        <v>217</v>
      </c>
      <c r="B218" s="7" t="str">
        <f>Quotes!A216</f>
        <v>Galit Distel-Atbaryan</v>
      </c>
      <c r="C218" s="7" t="str">
        <f>Quotes!B216</f>
        <v>Israeli Member of Knesset, Former Minister of Information/Hasbara</v>
      </c>
      <c r="D218" s="8" t="str">
        <f>Quotes!C216</f>
        <v>"Hate the enemy. Hate the monsters. Any vestige of internal bickering is a maddeningly stupid waste of energy. Spend your energy on one thing; wiping Gaza off the face of the earth. Let the Gazan monsters fly to the southern fence and flee into Egyptian territory. Or have them die. And have them die horribly. Gaza must be wiped out. And fire and billows of smoke must be upon the heads of the Nazis in Judea and Samaria. Jewish wrath that will cause the ground to shake around the world. We require a revengeful and cruel IDF. Anything less than that is immoral. Simply immoral."</v>
      </c>
      <c r="E218" s="59">
        <f>Quotes!E216</f>
        <v>45231</v>
      </c>
      <c r="F218" s="60" t="str">
        <f>Quotes!F216</f>
        <v>https://twitter.com/GalitDistel/status/1719689095230730656</v>
      </c>
    </row>
    <row r="219">
      <c r="A219" s="58">
        <f t="shared" si="1"/>
        <v>218</v>
      </c>
      <c r="B219" s="7" t="str">
        <f>Quotes!A217</f>
        <v>Ghassan Alian</v>
      </c>
      <c r="C219" s="7" t="str">
        <f>Quotes!B217</f>
        <v>IDF General, Head of COGAT</v>
      </c>
      <c r="D219" s="8" t="str">
        <f>Quotes!C217</f>
        <v>"Hamas became ISIS and the citizens of Gaza are celebrating instead of being horrified. Human beasts are dealt with accordingly. Israel has imposed a total blockade on Gaza: no electricity, no water, just damage. You wanted hell, you will get hell"</v>
      </c>
      <c r="E219" s="59">
        <f>Quotes!E217</f>
        <v>45209</v>
      </c>
      <c r="F219" s="8" t="str">
        <f>Quotes!F217</f>
        <v>https://www.youtube.com/shorts/5a0EWv-o7mE https://twitter.com/cogatonline/status/1711718883323752586</v>
      </c>
    </row>
    <row r="220">
      <c r="A220" s="58">
        <f t="shared" si="1"/>
        <v>219</v>
      </c>
      <c r="B220" s="7" t="str">
        <f>Quotes!A218</f>
        <v>Gideon Levy</v>
      </c>
      <c r="C220" s="7" t="str">
        <f>Quotes!B218</f>
        <v>Israeli journalist and author</v>
      </c>
      <c r="D220" s="8" t="str">
        <f>Quotes!C218</f>
        <v>"Anyone who builds one terrace in the occupied territories has no intention to go for the two-state solution. Period. And there was not one single Israeli government who stopped for one day building those criminal settlements. ... Those who established the settlements project declared it very clearly. 'We are going to build settlements in order to prevent the two-state solution.' The state of Israel always supported this project. Officially, unofficially, by money, by political support, by military support. Israel, entire Israel, not only the settlers, is part of the settlement project, and the settlement project has one goal: to prevent the two-state solution. That's the only goal of the settlement project. ... Now, when the two-state solution is impossible, then they come up, because they know that it will never happen. Now they come up! Even Netanyahu can say, 'two-state solution.' Why not? Even most of the Israelis will say it in polls. Why not? Because they know that this train left already the station and will never be back. Because nobody is going to evacuate 700,000 settlers. And without evacuation of 700,000 settlers, there is no two-state solution."</v>
      </c>
      <c r="E220" s="59">
        <f>Quotes!E218</f>
        <v>42546</v>
      </c>
      <c r="F220" s="8" t="str">
        <f>Quotes!F218</f>
        <v>https://youtu.be/a5zw3Yz-yas?t=92 https://www.instagram.com/reel/C1Xf_NPPrDL/</v>
      </c>
    </row>
    <row r="221">
      <c r="A221" s="58">
        <f t="shared" si="1"/>
        <v>220</v>
      </c>
      <c r="B221" s="7" t="str">
        <f>Quotes!A219</f>
        <v>Gideon Levy</v>
      </c>
      <c r="C221" s="7" t="str">
        <f>Quotes!B219</f>
        <v>Israeli journalist and author</v>
      </c>
      <c r="D221" s="8" t="str">
        <f>Quotes!C219</f>
        <v>"Israel assassinated, if you want, over 20,000 civilians, I mean 20,000 people of Gaza, most of them civilians. 8,000 babies. This is not also on Israeli sovereign land. And still, that's the real crime."</v>
      </c>
      <c r="E221" s="59">
        <f>Quotes!E219</f>
        <v>45277</v>
      </c>
      <c r="F221" s="8" t="str">
        <f>Quotes!F219</f>
        <v>https://www.youtube.com/shorts/hLSkL2Q-k08 https://www.haaretz.com/opinion/2023-12-17/ty-article-opinion/.premium/in-israel-20-000-gazans-are-responsible-for-their-own-deaths-ive-never-been-so-ashamed/0000018c-73e6-d798-adac-f7ef3c550000</v>
      </c>
    </row>
    <row r="222">
      <c r="A222" s="58">
        <f t="shared" si="1"/>
        <v>221</v>
      </c>
      <c r="B222" s="7" t="str">
        <f>Quotes!A220</f>
        <v>Gideon Sa'ar</v>
      </c>
      <c r="C222" s="7" t="str">
        <f>Quotes!B220</f>
        <v>Israeli Minister without portfolio</v>
      </c>
      <c r="D222" s="8" t="str">
        <f>Quotes!C220</f>
        <v>"Gaza must be smaller by the end of the war."</v>
      </c>
      <c r="E222" s="59">
        <f>Quotes!E220</f>
        <v>45213</v>
      </c>
      <c r="F222" s="60" t="str">
        <f>Quotes!F220</f>
        <v>https://twitter.com/ShbrYwsy/status/1713236279855382801</v>
      </c>
    </row>
    <row r="223">
      <c r="A223" s="58">
        <f t="shared" si="1"/>
        <v>222</v>
      </c>
      <c r="B223" s="7" t="str">
        <f>Quotes!A221</f>
        <v>Gila Gamliel</v>
      </c>
      <c r="C223" s="7" t="str">
        <f>Quotes!B221</f>
        <v>Israeli Minister of Intelligence</v>
      </c>
      <c r="D223" s="8" t="str">
        <f>Quotes!C221</f>
        <v>"Instead of funneling money to rebuild Gaza or to the failed UNRWA, the international community can assist in the costs of resettlement, helping the people of Gaza build new lives in their new host countries."</v>
      </c>
      <c r="E223" s="59">
        <f>Quotes!E221</f>
        <v>45249</v>
      </c>
      <c r="F223" s="8" t="str">
        <f>Quotes!F221</f>
        <v>https://www.jpost.com/opinion/article-773713 https://twitter.com/YehudaShaul/status/1739641309369860160</v>
      </c>
    </row>
    <row r="224">
      <c r="A224" s="58">
        <f t="shared" si="1"/>
        <v>223</v>
      </c>
      <c r="B224" s="7" t="str">
        <f>Quotes!A222</f>
        <v>Gilad Erdan</v>
      </c>
      <c r="C224" s="7" t="str">
        <f>Quotes!B222</f>
        <v>18th Permanent Representative of Israel to the United Nations</v>
      </c>
      <c r="D224" s="8" t="str">
        <f>Quotes!C222</f>
        <v>"Israel's war against Hamas, both in Gaza and at the U.N., is a battle for Israel's future. It's either us, or them, and it must be us! Israel is here to stay forever!"</v>
      </c>
      <c r="E224" s="59">
        <f>Quotes!E222</f>
        <v>45260</v>
      </c>
      <c r="F224" s="60" t="str">
        <f>Quotes!F222</f>
        <v>https://www.youtube.com/live/UNH2vEFUGG8?t=5375</v>
      </c>
    </row>
    <row r="225">
      <c r="A225" s="58">
        <f t="shared" si="1"/>
        <v>224</v>
      </c>
      <c r="B225" s="7" t="str">
        <f>Quotes!A223</f>
        <v>Gilad Erdan</v>
      </c>
      <c r="C225" s="7" t="str">
        <f>Quotes!B223</f>
        <v>18th Permanent Representative of Israel to the United Nations</v>
      </c>
      <c r="D225" s="8" t="str">
        <f>Quotes!C223</f>
        <v>"... and when the general assembly called for a ceasefire, I declared loud and clear that there will be no ceasefire, never."</v>
      </c>
      <c r="E225" s="59">
        <f>Quotes!E223</f>
        <v>45260</v>
      </c>
      <c r="F225" s="60" t="str">
        <f>Quotes!F223</f>
        <v>https://www.youtube.com/live/UNH2vEFUGG8?t=5185</v>
      </c>
    </row>
    <row r="226">
      <c r="A226" s="58">
        <f t="shared" si="1"/>
        <v>225</v>
      </c>
      <c r="B226" s="7" t="str">
        <f>Quotes!A224</f>
        <v>Gilad Erdan</v>
      </c>
      <c r="C226" s="7" t="str">
        <f>Quotes!B224</f>
        <v>18th Permanent Representative of Israel to the United Nations</v>
      </c>
      <c r="D226" s="8" t="str">
        <f>Quotes!C224</f>
        <v>"As we all witnessed what happens at the U.N. doesn't stay at the U.N. because, friends, today we live in the internet era, where lies can travel around the world before the truth can even get its shoes on, and the U.N.'s fabrications can cause immense destruction, immense damage to Israel. We are in the midst of a battle not only to defend physically the future of Israel against Hamas terrorists, but also for hearts and minds around the world, and the U.N.'s demonization of Israel is a direct threat. A direct threat to the legitimacy we needed, the legitimacy of our just war against the forces of sheer evil. Israel['s] goals are clear: to bring home our hostages and obliterate Hamas's terror capabilities. That's what we need now to ensure security. And just today, Yahya Sinwar, the leader of Hamas, declared, as we heard before, that October 7th was just a rehearsal. If Hamas is not eliminated, the massacre will be repeated over and over again. Nothing can change a genocidal ideology. Nothing.</v>
      </c>
      <c r="E226" s="59">
        <f>Quotes!E224</f>
        <v>45260</v>
      </c>
      <c r="F226" s="60" t="str">
        <f>Quotes!F224</f>
        <v>https://www.youtube.com/live/UNH2vEFUGG8?t=4959</v>
      </c>
    </row>
    <row r="227">
      <c r="A227" s="58">
        <f t="shared" si="1"/>
        <v>226</v>
      </c>
      <c r="B227" s="7" t="str">
        <f>Quotes!A225</f>
        <v>Gilad Erdan</v>
      </c>
      <c r="C227" s="7" t="str">
        <f>Quotes!B225</f>
        <v>18th Permanent Representative of Israel to the United Nations</v>
      </c>
      <c r="D227" s="8" t="str">
        <f>Quotes!C225</f>
        <v>"If this body [the U.N. General Assembly] wants a ceasefire, then it should first and foremost be doing everything possible... everything possible... to bring all of the hostages home. And colleagues, empty words are just lip service. Words are not enough."</v>
      </c>
      <c r="E227" s="59">
        <f>Quotes!E225</f>
        <v>45276</v>
      </c>
      <c r="F227" s="8" t="str">
        <f>Quotes!F225</f>
        <v>https://youtu.be/4ncoygtdByM?t=470 https://twitter.com/giladerdan1/status/1736018645107482853</v>
      </c>
    </row>
    <row r="228">
      <c r="A228" s="58">
        <f t="shared" si="1"/>
        <v>227</v>
      </c>
      <c r="B228" s="7" t="str">
        <f>Quotes!A226</f>
        <v>Gilad Erdan</v>
      </c>
      <c r="C228" s="7" t="str">
        <f>Quotes!B226</f>
        <v>18th Permanent Representative of Israel to the United Nations</v>
      </c>
      <c r="D228" s="8" t="str">
        <f>Quotes!C226</f>
        <v>"So I ask again, what is the meaning 'humanitarian' ceasefire? There's no such a thing. This is a- one big lie! A whitewashing of the truth! A humanitarian ceasefire means a terrorist-saving ceasefire. We're not stupid. This resolution only seeks an end to the war against Hamas nazis. Sorry for the words, you don't give a damn about Israel and our future. An end to the war means turning our backs on the hostages. It means ensuring Hamas's continued rule in Gaza. I don't get it. We're 18 years of oppression in Gaza- by the way against Palestinians digging terror tunnels into our soil- into our territory, and indiscriminate rocket fires, thousands and thousands on Israeli civilians. That wasn't enough for you? All a ceasefire secures is a future for the genocidal jihadists. It is only Hamas that this resolution is defending. Stop hiding your intentions behind your suits and diplomatic wording."</v>
      </c>
      <c r="E228" s="59">
        <f>Quotes!E226</f>
        <v>45276</v>
      </c>
      <c r="F228" s="8" t="str">
        <f>Quotes!F226</f>
        <v>https://youtu.be/4ncoygtdByM?t=176 https://twitter.com/giladerdan1/status/1736018645107482853</v>
      </c>
    </row>
    <row r="229">
      <c r="A229" s="58">
        <f t="shared" si="1"/>
        <v>228</v>
      </c>
      <c r="B229" s="7" t="str">
        <f>Quotes!A227</f>
        <v>Gilad Erdan</v>
      </c>
      <c r="C229" s="7" t="str">
        <f>Quotes!B227</f>
        <v>18th Permanent Representative of Israel to the United Nations</v>
      </c>
      <c r="D229" s="8" t="str">
        <f>Quotes!C227</f>
        <v>"Mr. President [of the U.N. General Assembly], Israel's operation in Gaza is not a response to October 7th, it's not! It is to ensure, only to ensure, that such atrocities never happen again, and the only way to do so is to obliterate Hamas's capabilities."</v>
      </c>
      <c r="E229" s="59">
        <f>Quotes!E227</f>
        <v>45276</v>
      </c>
      <c r="F229" s="8" t="str">
        <f>Quotes!F227</f>
        <v>https://youtu.be/4ncoygtdByM?&amp;t=638 https://twitter.com/giladerdan1/status/1736018645107482853</v>
      </c>
    </row>
    <row r="230">
      <c r="A230" s="58">
        <f t="shared" si="1"/>
        <v>229</v>
      </c>
      <c r="B230" s="7" t="str">
        <f>Quotes!A228</f>
        <v>Gilad Keinan</v>
      </c>
      <c r="C230" s="7" t="str">
        <f>Quotes!B228</f>
        <v>Head of Israeli Air Force Air Operations Group</v>
      </c>
      <c r="D230" s="8" t="str">
        <f>Quotes!C228</f>
        <v>"The Air Force is prepared for the continued of the developments in the campaign, and works together with all the bodies in the IDF, under a clear goal- to destroy everything that has ever been touched by the hand of Hamas."</v>
      </c>
      <c r="E230" s="59">
        <f>Quotes!E228</f>
        <v>45227</v>
      </c>
      <c r="F230" s="8" t="str">
        <f>Quotes!F228</f>
        <v>https://twitter.com/idfonline/status/1718136442805686351 https://www.news-israel.net/2023/10/28/%D7%A6%D7%94%D7%B4%D7%9C-%D7%94%D7%94%D7%A4%D7%A6%D7%A6%D7%95%D7%AA-%D7%95%D7%94%D7%94%D7%A4%D7%92%D7%96%D7%95%D7%AA-%D7%94%D7%97%D7%96%D7%A7%D7%95%D7%AA-%D7%90%D7%99-%D7%A4%D7%A2%D7%9D-%D7%A2%D7%9C/</v>
      </c>
    </row>
    <row r="231">
      <c r="A231" s="58">
        <f t="shared" si="1"/>
        <v>230</v>
      </c>
      <c r="B231" s="7" t="str">
        <f>Quotes!A229</f>
        <v>Gilad Sharon</v>
      </c>
      <c r="C231" s="7" t="str">
        <f>Quotes!B229</f>
        <v>Israeli columnist, author, son of former Prime Minister Ariel Sharon</v>
      </c>
      <c r="D231" s="8" t="str">
        <f>Quotes!C229</f>
        <v/>
      </c>
      <c r="E231" s="59">
        <f>Quotes!E229</f>
        <v>41231</v>
      </c>
      <c r="F231" s="8" t="str">
        <f>Quotes!F229</f>
        <v>https://m.jpost.com/opinion/op-ed-contributors/a-decisive-conclusion-is-necessary https://www.businessinsider.com/paper-israel-needs-to-crush-gaza-2012-11 https://www.huffingtonpost.co.uk/amp/entry/gilad-sharon-calls-israel-flatten-gaza_n_2157198/  </v>
      </c>
    </row>
    <row r="232">
      <c r="A232" s="58">
        <f t="shared" si="1"/>
        <v>231</v>
      </c>
      <c r="B232" s="7" t="str">
        <f>Quotes!A230</f>
        <v>Gilad Sharon</v>
      </c>
      <c r="C232" s="7" t="str">
        <f>Quotes!B230</f>
        <v>Israeli columnist, author, son of former Prime Minister Ariel Sharon</v>
      </c>
      <c r="D232" s="8" t="str">
        <f>Quotes!C230</f>
        <v>"There is no justification for the State of Gaza being able to shoot at our towns with impunity. We need to flatten entire neighborhoods in Gaza. Flatten all of Gaza. The Americans didn't stop with Hiroshima – the Japanese weren't surrendering fast enough, so they hit Nagasaki, too." 
[Gilad Sharon wrote this almost one week into what Israel named "Operation Pillar of Defense," which was an eight-day battle in the Hamas-governed Gaza Strip.]</v>
      </c>
      <c r="E232" s="59">
        <f>Quotes!E230</f>
        <v>41231</v>
      </c>
      <c r="F232" s="8" t="str">
        <f>Quotes!F230</f>
        <v>https://m.jpost.com/opinion/op-ed-contributors/a-decisive-conclusion-is-necessary https://www.businessinsider.com/astonishing-comments-from-israel-2012-11 https://www.csmonitor.com/World/Middle-East/2012/1120/Israelis-ponder-alternatives-to-mowing-the-lawn-in-Gaza https://www.huffingtonpost.co.uk/amp/entry/gilad-sharon-calls-israel-flatten-gaza_n_2157198/ </v>
      </c>
    </row>
    <row r="233">
      <c r="A233" s="58">
        <f t="shared" si="1"/>
        <v>232</v>
      </c>
      <c r="B233" s="7" t="str">
        <f>Quotes!A231</f>
        <v>Gilad Sharon</v>
      </c>
      <c r="C233" s="7" t="str">
        <f>Quotes!B231</f>
        <v>Israeli columnist, author, son of former Prime Minister Ariel Sharon</v>
      </c>
      <c r="D233" s="8" t="str">
        <f>Quotes!C231</f>
        <v>"A strong opening isn't enough, you also have to know how to finish – and finish decisively. If it isn't clear whether the ball crossed the goal-line or not, the goal isn't decisive. The ball needs to hit the net, visible to all. What does a decisive victory sound like? A Tarzan-like cry that lets the entire jungle know in no uncertain terms just who won, and just who was defeated."
'If the government isn't prepared to go all the way on this, it will mean reoccupying the entire Gaza Strip. Not a few neighborhoods in the suburbs, as with [the Istaeli military's Operation] Cast Lead, but the entire Strip, like in [Operation] Defensive Shield, so that rockets can no longer be fired. There is no middle path here – either the Gazans and their infrastructure are made to pay the price, or we reoccupy the entire Gaza Strip. Otherwise there will be no decisive victory. And we're running out of time – we must achieve victory quickly. The Netanyahu government is on a short international leash. Soon the pressure will start – and a million civilians can't live under fire for long. This needs to end quickly – with a bang, not a whimper." 
[Gilad Sharon wrote this almost one week into what Israel named "Operation Pillar of Defense," which was an eight-day battle in the Hamas-governed Gaza Strip.]
</v>
      </c>
      <c r="E233" s="59">
        <f>Quotes!E231</f>
        <v>41231</v>
      </c>
      <c r="F233" s="8" t="str">
        <f>Quotes!F231</f>
        <v>https://m.jpost.com/opinion/op-ed-contributors/a-decisive-conclusion-is-necessary https://fabiusmaximus.com/2012/11/20/israel-palestine-gaza-45870/amp/  </v>
      </c>
    </row>
    <row r="234">
      <c r="A234" s="58">
        <f t="shared" si="1"/>
        <v>233</v>
      </c>
      <c r="B234" s="7" t="str">
        <f>Quotes!A232</f>
        <v>Giora Eiland</v>
      </c>
      <c r="C234" s="7" t="str">
        <f>Quotes!B232</f>
        <v>Former Maj. Gen. of IDF, Advisor to Defense Minister Gallant</v>
      </c>
      <c r="D234" s="8" t="str">
        <f>Quotes!C232</f>
        <v>"[The Gaza Strip in 2004, before the beginning of the blockade of 2006 onwards, is] a huge concentration camp."</v>
      </c>
      <c r="E234" s="59">
        <f>Quotes!E232</f>
        <v>38077</v>
      </c>
      <c r="F234" s="8" t="str">
        <f>Quotes!F232</f>
        <v>https://wikileaks.org/plusd/cables/04TELAVIV1952_a.html https://www.thedailystar.net/opinion/views/news/the-savagery-the-war-against-the-palestinian-people-3442171</v>
      </c>
    </row>
    <row r="235">
      <c r="A235" s="58">
        <f t="shared" si="1"/>
        <v>234</v>
      </c>
      <c r="B235" s="7" t="str">
        <f>Quotes!A233</f>
        <v>Giora Eiland</v>
      </c>
      <c r="C235" s="7" t="str">
        <f>Quotes!B233</f>
        <v>Former Maj. Gen. of IDF, Advisor to Defense Minister Gallant</v>
      </c>
      <c r="D235" s="8" t="str">
        <f>Quotes!C233</f>
        <v>"There is one way to prevent the Third Lebanon War and win it if it does break out (and thereby prevent the Fourth Lebanon War): to make it clear to Lebanon's allies and through them to the Lebanese government and people that the next war will be between Israel and Lebanon and not between Israel and Hizbollah. Such a war will lead to the elimination of the Lebanese military, the destruction of the national infrastructure, and intense suffering among the population. There will be no recurrence of the situation where Beirut residents (not including the Dahiya quarter) go to the beach and cafes while Haifa residents sit in bomb shelters."</v>
      </c>
      <c r="E235" s="59">
        <f>Quotes!E233</f>
        <v>39753</v>
      </c>
      <c r="F235" s="60" t="str">
        <f>Quotes!F233</f>
        <v>https://www.inss.org.il/wp-content/uploads/2022/12/fe-84137348.pdf</v>
      </c>
    </row>
    <row r="236">
      <c r="A236" s="58">
        <f t="shared" si="1"/>
        <v>235</v>
      </c>
      <c r="B236" s="7" t="str">
        <f>Quotes!A234</f>
        <v>Giora Eiland</v>
      </c>
      <c r="C236" s="7" t="str">
        <f>Quotes!B234</f>
        <v>Former Maj. Gen. of IDF, Advisor to Defense Minister Gallant</v>
      </c>
      <c r="D236" s="8" t="str">
        <f>Quotes!C234</f>
        <v>"Serious damage to the Republic of Lebanon, the destruction of homes and infrastructure, and the suffering of hundreds of thousands of people are consequences that can influence Hizbollah's behavior more than anything else. The impact on Hizbollah and its willingness to end the war following Israeli actions of the kind described here would result from both internal and external effects. The internal effect stems from Hizbollah's political status and ambitions, as it portrays itself"</v>
      </c>
      <c r="E236" s="59">
        <f>Quotes!E234</f>
        <v>39753</v>
      </c>
      <c r="F236" s="60" t="str">
        <f>Quotes!F234</f>
        <v>https://www.inss.org.il/wp-content/uploads/2022/12/fe-84137348.pdf</v>
      </c>
    </row>
    <row r="237">
      <c r="A237" s="58">
        <f t="shared" si="1"/>
        <v>236</v>
      </c>
      <c r="B237" s="7" t="str">
        <f>Quotes!A235</f>
        <v>Giora Eiland</v>
      </c>
      <c r="C237" s="7" t="str">
        <f>Quotes!B235</f>
        <v>Former Maj. Gen. of IDF, Advisor to Defense Minister Gallant</v>
      </c>
      <c r="D237" s="8" t="str">
        <f>Quotes!C235</f>
        <v>"In order to guarantee our interests versus the other side's demands, we must avoid the artificial, wrong and dangerous distinction between the Hamas people, who are 'the bad guys,' and Gaza's residents, which are allegedly 'the good guys.' We are dealing with an enemy state, not with a terror organization which is seemingly operating from within an innocent civilian population."</v>
      </c>
      <c r="E237" s="59">
        <f>Quotes!E235</f>
        <v>41856</v>
      </c>
      <c r="F237" s="60" t="str">
        <f>Quotes!F235</f>
        <v>https://www.ynetnews.com/articles/07340L-455458300.html </v>
      </c>
    </row>
    <row r="238">
      <c r="A238" s="58">
        <f t="shared" si="1"/>
        <v>237</v>
      </c>
      <c r="B238" s="7" t="str">
        <f>Quotes!A236</f>
        <v>Giora Eiland</v>
      </c>
      <c r="C238" s="7" t="str">
        <f>Quotes!B236</f>
        <v>Former Maj. Gen. of IDF, Advisor to Defense Minister Gallant</v>
      </c>
      <c r="D238" s="8" t="str">
        <f>Quotes!C236</f>
        <v>"I believe that the only effective way to achieve that strategic goal is to impose a dramatic, continuous, and strict siege over Gaza. This is what Israel has begun to do- we cut the supply of energy, water and diesel to the Strip ... People might ask whether we want the people of Gaza to starve. We do not. Therefore, the people of Gaza will have to leave- either temporarily or permanently- via the border with Egypt. When the people have evacuated, and the only ones left in Gaza are Hamas, and when food water has run out- and we can also bomb the water facilities in Gaza so there will be no water- then at some point Hamas will either be completely destroyed or surrender or agree to evacuate Gaza just as Arafat was forced to leave Beirut after an Israeli siege ... Israel should not allow any economic assistance. The people should be told that they have two choices; to stay and to starve, or to leave. If Egypt and other countries prefer that these people will perish in Gaza, this is their choice ... Within 2 hours Israel could destroy all the water facilities in Gaza. We will not do it today because there are 2 million people there. But we will do it a minute after they leave when the only ones remaining are Hamas. We can be patient, similar to sieges all over history when they last weeks, months and years until the other side possess no ability to function ... I'm not punishing the people of Gaza. Hamas behaved like ISIS but they grew in Gaza with the full support of the people of Gaza; 70-80% of people supported them even if they knew their ideology. People have to be accountable for decisions that they make (such as in Germany)."</v>
      </c>
      <c r="E238" s="59">
        <f>Quotes!E236</f>
        <v>45206</v>
      </c>
      <c r="F238" s="60" t="str">
        <f>Quotes!F236</f>
        <v>https://fathomjournal.org/opinion-a-new-turning-point-in-the-history-of-the-state-of-israel-most-people-dont-understand-that/</v>
      </c>
    </row>
    <row r="239">
      <c r="A239" s="58">
        <f t="shared" si="1"/>
        <v>238</v>
      </c>
      <c r="B239" s="7" t="str">
        <f>Quotes!A237</f>
        <v>Giora Eiland</v>
      </c>
      <c r="C239" s="7" t="str">
        <f>Quotes!B237</f>
        <v>Former Maj. Gen. of IDF, Advisor to Defense Minister Gallant</v>
      </c>
      <c r="D239" s="8" t="str">
        <f>Quotes!C237</f>
        <v>"When you are at war with another country you don't feed them, you don't provide them electricity or gas or water or anything else... A country can be attacked in a much broader way, to bring the country to the brink of dysfunction. This is the necessary outcome of events [in Gaza]."</v>
      </c>
      <c r="E239" s="59">
        <f>Quotes!E237</f>
        <v>45206</v>
      </c>
      <c r="F239" s="8" t="str">
        <f>Quotes!F237</f>
        <v>https://www.mako.co.il/news-columns/2023_q4/Article-fcf787ad0ba0b81027.htm https://twitter.com/YehudaShaul/status/1714301971081937253</v>
      </c>
    </row>
    <row r="240">
      <c r="A240" s="58">
        <f t="shared" si="1"/>
        <v>239</v>
      </c>
      <c r="B240" s="7" t="str">
        <f>Quotes!A238</f>
        <v>Giora Eiland</v>
      </c>
      <c r="C240" s="7" t="str">
        <f>Quotes!B238</f>
        <v>Former Maj. Gen. of IDF, Advisor to Defense Minister Gallant</v>
      </c>
      <c r="D240" s="8" t="str">
        <f>Quotes!C238</f>
        <v>Interviewer: "Should we implement a policy of Ba'al H'bait Histagea? [i.e., going crazy]" Eiland: "I prefer not to go crazy, I prefer to be calculated. I wouldn't attack civilian targets per-se just because they are there, like hospitals and so on. But any military target, even if it is under a mosque or under a hospital or adjacent to a school, I wouldn't spare it in that case."</v>
      </c>
      <c r="E240" s="59">
        <f>Quotes!E238</f>
        <v>45206</v>
      </c>
      <c r="F240" s="60" t="str">
        <f>Quotes!F238</f>
        <v>https://omny.fm/shows/kan-news/501d2f03-0ac5-4430-b40c-b0a400b97bc5</v>
      </c>
    </row>
    <row r="241">
      <c r="A241" s="58">
        <f t="shared" si="1"/>
        <v>240</v>
      </c>
      <c r="B241" s="7" t="str">
        <f>Quotes!A239</f>
        <v>Giora Eiland</v>
      </c>
      <c r="C241" s="7" t="str">
        <f>Quotes!B239</f>
        <v>Former Maj. Gen. of IDF, Advisor to Defense Minister Gallant</v>
      </c>
      <c r="D241" s="8" t="str">
        <f>Quotes!C239</f>
        <v>"Israel should completely shut down everything that happens economically in Gaza. Goods and gas, fuel and electricity and water and food. Not only to win the battle, but also because we have so many hostages there. If we ever want to see the hostages alive, the only way is to create a severe humanitarian crisis in Gaza. ... When international institutions [cry out] about a humanitarian crisis in Gaza and bodies are piling up in the hospital and they cannot treat them, we will reply, 'We have no problem solving the real problems of Gaza, but give us back our prisoners first.'"</v>
      </c>
      <c r="E241" s="59">
        <f>Quotes!E239</f>
        <v>45207</v>
      </c>
      <c r="F241" s="60" t="str">
        <f>Quotes!F239</f>
        <v>https://en.globes.co.il/en/article-giora-eiland-outlines-plan-to-get-hostages-back-alive-1001459631</v>
      </c>
    </row>
    <row r="242">
      <c r="A242" s="58">
        <f t="shared" si="1"/>
        <v>241</v>
      </c>
      <c r="B242" s="7" t="str">
        <f>Quotes!A240</f>
        <v>Giora Eiland</v>
      </c>
      <c r="C242" s="7" t="str">
        <f>Quotes!B240</f>
        <v>Former Maj. Gen. of IDF, Advisor to Defense Minister Gallant</v>
      </c>
      <c r="D242" s="8" t="str">
        <f>Quotes!C240</f>
        <v>"The crucial way [sic] to bring down the Hamas regime and achieve a chance, however small, to see our hostages returned- is if there is a humanitarian crisis in Gaza. I'm not ashamed to say that. Israel controls the fuel, soler [Not sure what this is? food?], electricity, water, and crossings to the Gaza strip. Of course it should not allow the passage of anything to Gaza. But it also has to cut off the connection between Gaza and Egypt. The second issue is the most sensitive point in Gaza: the water. The water in Gaza comes from wells with salt water that is not fit for consumption. They have water treatment plants, Israel should hit those plants. When the entire world says we have gone insane and this is a humanitarian disaster- we will say, it's not an end, it's a means."</v>
      </c>
      <c r="E242" s="59">
        <f>Quotes!E240</f>
        <v>45208</v>
      </c>
      <c r="F242" s="60" t="str">
        <f>Quotes!F240</f>
        <v>https://drive.google.com/file/d/1l5Ow2T0Na20BcoL2yautiobij8ldNsVK/view?usp=sharing</v>
      </c>
    </row>
    <row r="243">
      <c r="A243" s="58">
        <f t="shared" si="1"/>
        <v>242</v>
      </c>
      <c r="B243" s="7" t="str">
        <f>Quotes!A241</f>
        <v>Giora Eiland</v>
      </c>
      <c r="C243" s="7" t="str">
        <f>Quotes!B241</f>
        <v>Former Maj. Gen. of IDF, Advisor to Defense Minister Gallant</v>
      </c>
      <c r="D243" s="8" t="str">
        <f>Quotes!C241</f>
        <v>"First, announcing today to the residents of Gaza that if they value their lives they have to leave for Egypt or gather on the beach in 12 hours. Any building no matter what will be considered a military target."</v>
      </c>
      <c r="E243" s="59">
        <f>Quotes!E241</f>
        <v>45209</v>
      </c>
      <c r="F243" s="60" t="str">
        <f>Quotes!F241</f>
        <v>https://www.ynet.co.il/yedioth/article/yokra13625377</v>
      </c>
    </row>
    <row r="244">
      <c r="A244" s="58">
        <f t="shared" si="1"/>
        <v>243</v>
      </c>
      <c r="B244" s="7" t="str">
        <f>Quotes!A242</f>
        <v>Giora Eiland</v>
      </c>
      <c r="C244" s="7" t="str">
        <f>Quotes!B242</f>
        <v>Former Maj. Gen. of IDF, Advisor to Defense Minister Gallant</v>
      </c>
      <c r="D244" s="8" t="str">
        <f>Quotes!C242</f>
        <v>"This is not revenge. It's either us or them."</v>
      </c>
      <c r="E244" s="59">
        <f>Quotes!E242</f>
        <v>45209</v>
      </c>
      <c r="F244" s="60" t="str">
        <f>Quotes!F242</f>
        <v>https://www.ynet.co.il/yedioth/article/yokra13625377</v>
      </c>
    </row>
    <row r="245">
      <c r="A245" s="58">
        <f t="shared" si="1"/>
        <v>244</v>
      </c>
      <c r="B245" s="7" t="str">
        <f>Quotes!A243</f>
        <v>Giora Eiland</v>
      </c>
      <c r="C245" s="7" t="str">
        <f>Quotes!B243</f>
        <v>Former Maj. Gen. of IDF, Advisor to Defense Minister Gallant</v>
      </c>
      <c r="D245" s="8" t="str">
        <f>Quotes!C243</f>
        <v>"Israel has no choice but to render Gaza into a place that is temporarily, or permanently, unfit for living."</v>
      </c>
      <c r="E245" s="59">
        <f>Quotes!E243</f>
        <v>45209</v>
      </c>
      <c r="F245" s="60" t="str">
        <f>Quotes!F243</f>
        <v>https://www.ynet.co.il/yedioth/article/yokra13625377</v>
      </c>
    </row>
    <row r="246">
      <c r="A246" s="58">
        <f t="shared" si="1"/>
        <v>245</v>
      </c>
      <c r="B246" s="7" t="str">
        <f>Quotes!A244</f>
        <v>Giora Eiland</v>
      </c>
      <c r="C246" s="7" t="str">
        <f>Quotes!B244</f>
        <v>Former Maj. Gen. of IDF, Advisor to Defense Minister Gallant</v>
      </c>
      <c r="D246" s="8" t="str">
        <f>Quotes!C244</f>
        <v>"Like the United States in 1941, we are the US after Pearl Harbor. It is us or them, and the conclusion is clear"</v>
      </c>
      <c r="E246" s="59">
        <f>Quotes!E244</f>
        <v>45209</v>
      </c>
      <c r="F246" s="60" t="str">
        <f>Quotes!F244</f>
        <v>https://www.ynet.co.il/yedioth/article/yokra13625377</v>
      </c>
    </row>
    <row r="247">
      <c r="A247" s="58">
        <f t="shared" si="1"/>
        <v>246</v>
      </c>
      <c r="B247" s="7" t="str">
        <f>Quotes!A245</f>
        <v>Giora Eiland</v>
      </c>
      <c r="C247" s="7" t="str">
        <f>Quotes!B245</f>
        <v>Former Maj. Gen. of IDF, Advisor to Defense Minister Gallant</v>
      </c>
      <c r="D247" s="8" t="str">
        <f>Quotes!C245</f>
        <v>"Thirdly, we should not be satisfied with stopping the passage of electricity, fuel, and water to Gaza, but rather incrementally hit targets that provide these necessities, and block with firepower any attempt by vehicles to travel from Rafah to the north, if needed. Creating a severe humanitarian crisis in Gaza is a required means to achieving the goal. We don't have to worry about international pressure."</v>
      </c>
      <c r="E247" s="59">
        <f>Quotes!E245</f>
        <v>45209</v>
      </c>
      <c r="F247" s="60" t="str">
        <f>Quotes!F245</f>
        <v>https://www.ynet.co.il/yedioth/article/yokra13625377</v>
      </c>
    </row>
    <row r="248">
      <c r="A248" s="58">
        <f t="shared" si="1"/>
        <v>247</v>
      </c>
      <c r="B248" s="7" t="str">
        <f>Quotes!A246</f>
        <v>Giora Eiland</v>
      </c>
      <c r="C248" s="7" t="str">
        <f>Quotes!B246</f>
        <v>Former Maj. Gen. of IDF, Advisor to Defense Minister Gallant</v>
      </c>
      <c r="D248" s="8" t="str">
        <f>Quotes!C246</f>
        <v>Eiland: "Israel closed the water supply to Gaza, but there are many wells in Gaza, which contain water which they treat locally, because originally they contain salt. If the energy shortage in Gaza makes it so that they stop pumping out water, that's good. Otherwise we have to attack these water treatment plants in order to create a situation of thirst and hunger in Gaza, and I would say, signal [sic] an unprecedented economical and humanitarian crisis." Interviewer: "Giora, I want to check that I understand correctly. You are saying- get the residents of Gaza into thirst, into hunger. These are the terms you are using?" Eiland: "You understood correctly... Exactly 90 years ago, 1933, Hitler was democratically elected in Germany, with huge support from the German population, and therefore when he started a war of extermination against the whole world, the world justly fought against the country of Germany, including through indiscriminate bombing of the population. When Japan started a war in Pearl Harbour, which is by the way pretty similar to what happened to us in terms of the shock, the US took off the gloves, and at a certain stage was not afraid to use the ultimate weapon, and it was the entire Japanese people, not the leadership, who paid the price... This is a reality for us or them. Hamas is not a terror organisation, it is the representative of a State, the population of which supported and [still] supports Hamas, which is its authentic representative, and therefore this population is now suffering, and should suffer, a price that will make it change its mentality."</v>
      </c>
      <c r="E248" s="59">
        <f>Quotes!E246</f>
        <v>45209</v>
      </c>
      <c r="F248" s="60" t="str">
        <f>Quotes!F246</f>
        <v>https://www.youtube.com/watch?v=N-yfCggf-_k</v>
      </c>
    </row>
    <row r="249">
      <c r="A249" s="58">
        <f t="shared" si="1"/>
        <v>248</v>
      </c>
      <c r="B249" s="7" t="str">
        <f>Quotes!A247</f>
        <v>Giora Eiland</v>
      </c>
      <c r="C249" s="7" t="str">
        <f>Quotes!B247</f>
        <v>Former Maj. Gen. of IDF, Advisor to Defense Minister Gallant</v>
      </c>
      <c r="D249" s="8" t="str">
        <f>Quotes!C247</f>
        <v>"This pressure is positive, and it will allow us to respond: so what are you proposing? If Qatar, Abu Dhabi, Egypt and Saudi Arabia want to prevent a humanitarian disaster- have them volunteer to find a solution for Gaza, but one which does not include Hamas."</v>
      </c>
      <c r="E249" s="59">
        <f>Quotes!E247</f>
        <v>45209</v>
      </c>
      <c r="F249" s="60" t="str">
        <f>Quotes!F247</f>
        <v>https://www.ynet.co.il/yedioth/article/yokra13625377</v>
      </c>
    </row>
    <row r="250">
      <c r="A250" s="58">
        <f t="shared" si="1"/>
        <v>249</v>
      </c>
      <c r="B250" s="7" t="str">
        <f>Quotes!A248</f>
        <v>Giora Eiland</v>
      </c>
      <c r="C250" s="7" t="str">
        <f>Quotes!B248</f>
        <v>Former Maj. Gen. of IDF, Advisor to Defense Minister Gallant</v>
      </c>
      <c r="D250" s="8" t="str">
        <f>Quotes!C248</f>
        <v>"Second, they must evacuate the UNRWA schools and al-Shifa hospital, which will then immediately be attacked by the Air Force, since the bunkers under them are Hamas command centres."</v>
      </c>
      <c r="E250" s="59">
        <f>Quotes!E248</f>
        <v>45209</v>
      </c>
      <c r="F250" s="60" t="str">
        <f>Quotes!F248</f>
        <v>https://www.ynet.co.il/yedioth/article/yokra13625377</v>
      </c>
    </row>
    <row r="251">
      <c r="A251" s="58">
        <f t="shared" si="1"/>
        <v>250</v>
      </c>
      <c r="B251" s="7" t="str">
        <f>Quotes!A249</f>
        <v>Giora Eiland</v>
      </c>
      <c r="C251" s="7" t="str">
        <f>Quotes!B249</f>
        <v>Former Maj. Gen. of IDF, Advisor to Defense Minister Gallant</v>
      </c>
      <c r="D251" s="8" t="str">
        <f>Quotes!C249</f>
        <v>"... create such a huge pressure on Gaza, that Gaza will become an area where people cannot live. People cannot live, until Hamas is destroyed, which means that Israel not only stops to supply energy, diesel, water, food ... as we did in the last twenty years ... but we should prevent any possible assistance by others, and to create in Gaza such a terrible, unbearable situation, that can last weeks and months."</v>
      </c>
      <c r="E251" s="59">
        <f>Quotes!E249</f>
        <v>45211</v>
      </c>
      <c r="F251" s="60" t="str">
        <f>Quotes!F249</f>
        <v>https://www.youtube.com/watch?v=CRHz0dZwF2A</v>
      </c>
    </row>
    <row r="252">
      <c r="A252" s="58">
        <f t="shared" si="1"/>
        <v>251</v>
      </c>
      <c r="B252" s="7" t="str">
        <f>Quotes!A250</f>
        <v>Giora Eiland</v>
      </c>
      <c r="C252" s="7" t="str">
        <f>Quotes!B250</f>
        <v>Former Maj. Gen. of IDF, Advisor to Defense Minister Gallant</v>
      </c>
      <c r="D252" s="8" t="str">
        <f>Quotes!C250</f>
        <v>"Israel needs to create a humanitarian crisis in Gaza, compelling tens of thousands or even hundreds of thousands to seek refuge in Egypt or the Gulf ... Gaza will become a place where no human being can exist."</v>
      </c>
      <c r="E252" s="59">
        <f>Quotes!E250</f>
        <v>45211</v>
      </c>
      <c r="F252" s="60" t="str">
        <f>Quotes!F250</f>
        <v>https://www.ynetnews.com/article/sju3uabba</v>
      </c>
    </row>
    <row r="253">
      <c r="A253" s="58">
        <f t="shared" si="1"/>
        <v>252</v>
      </c>
      <c r="B253" s="7" t="str">
        <f>Quotes!A251</f>
        <v>Giora Eiland</v>
      </c>
      <c r="C253" s="7" t="str">
        <f>Quotes!B251</f>
        <v>Former Maj. Gen. of IDF, Advisor to Defense Minister Gallant</v>
      </c>
      <c r="D253" s="8" t="str">
        <f>Quotes!C251</f>
        <v>"Israel needs to create a humanitarian crisis in Gaza, compelling tens of thousands or even hundreds of thousands to seek refuge in Egypt or the Gulf... The entire population of Gaza will either move to Egypt or move to the Gulf."</v>
      </c>
      <c r="E253" s="59">
        <f>Quotes!E251</f>
        <v>45212</v>
      </c>
      <c r="F253" s="60" t="str">
        <f>Quotes!F251</f>
        <v>https://www.ynetnews.com/article/sju3uabba</v>
      </c>
    </row>
    <row r="254">
      <c r="A254" s="58">
        <f t="shared" si="1"/>
        <v>253</v>
      </c>
      <c r="B254" s="7" t="str">
        <f>Quotes!A252</f>
        <v>Giora Eiland</v>
      </c>
      <c r="C254" s="7" t="str">
        <f>Quotes!B252</f>
        <v>Former Maj. Gen. of IDF, Advisor to Defense Minister Gallant</v>
      </c>
      <c r="D254" s="8" t="str">
        <f>Quotes!C252</f>
        <v>"Every vehicle in Gaza is considered a military vehicle transporting combatants. Therefore, there is no vehicular traffic, and it does not matter whether it is transporting water or other critical supplies."</v>
      </c>
      <c r="E254" s="59">
        <f>Quotes!E252</f>
        <v>45212</v>
      </c>
      <c r="F254" s="60" t="str">
        <f>Quotes!F252</f>
        <v>https://www.ynetnews.com/article/sju3uabba</v>
      </c>
    </row>
    <row r="255">
      <c r="A255" s="58">
        <f t="shared" si="1"/>
        <v>254</v>
      </c>
      <c r="B255" s="7" t="str">
        <f>Quotes!A253</f>
        <v>Giora Eiland</v>
      </c>
      <c r="C255" s="7" t="str">
        <f>Quotes!B253</f>
        <v>Former Maj. Gen. of IDF, Advisor to Defense Minister Gallant</v>
      </c>
      <c r="D255" s="8" t="str">
        <f>Quotes!C253</f>
        <v>"The UN secretary-general has initiated humanitarian aid to Gaza. The Israeli condition for any aid should be a visit by the Red Cross to Israeli hostages and especially the civilians among them. Until this happens, no aid of any kind will be permitted to enter into Gaza."</v>
      </c>
      <c r="E255" s="59">
        <f>Quotes!E253</f>
        <v>45212</v>
      </c>
      <c r="F255" s="60" t="str">
        <f>Quotes!F253</f>
        <v>https://www.ynetnews.com/article/sju3uabba</v>
      </c>
    </row>
    <row r="256">
      <c r="A256" s="58">
        <f t="shared" si="1"/>
        <v>255</v>
      </c>
      <c r="B256" s="7" t="str">
        <f>Quotes!A254</f>
        <v>Giora Eiland</v>
      </c>
      <c r="C256" s="7" t="str">
        <f>Quotes!B254</f>
        <v>Former Maj. Gen. of IDF, Advisor to Defense Minister Gallant</v>
      </c>
      <c r="D256" s="8" t="str">
        <f>Quotes!C254</f>
        <v>"Intermediators with both diplomatic and military experience will be required to explain in detail these concepts to the rest of the world. It will not be possible to remove Hamas without exerting pressure and if the Americans do not receive a clear and detailed explanation from Israeli officials and understand that Israel has no choice. It is comparable to the Japanese attack on Pearl Harbor, which led to the launch of an atomic bomb in Japan."</v>
      </c>
      <c r="E256" s="59">
        <f>Quotes!E254</f>
        <v>45212</v>
      </c>
      <c r="F256" s="60" t="str">
        <f>Quotes!F254</f>
        <v>https://www.ynetnews.com/article/sju3uabba</v>
      </c>
    </row>
    <row r="257">
      <c r="A257" s="58">
        <f t="shared" si="1"/>
        <v>256</v>
      </c>
      <c r="B257" s="7" t="str">
        <f>Quotes!A255</f>
        <v>Giora Eiland</v>
      </c>
      <c r="C257" s="7" t="str">
        <f>Quotes!B255</f>
        <v>Former Maj. Gen. of IDF, Advisor to Defense Minister Gallant</v>
      </c>
      <c r="D257" s="8" t="str">
        <f>Quotes!C255</f>
        <v>"We have two options. One is a ground invasion, which I'm not sure is the right choice. The other is to impose a siege on Gaza, or at least on the north of Gaza, until even the terrorists who have [stocked] food and water and fuel and electricity that will last days and weeks and months- they'll run out in two years time."</v>
      </c>
      <c r="E257" s="59">
        <f>Quotes!E255</f>
        <v>45214</v>
      </c>
      <c r="F257" s="60" t="str">
        <f>Quotes!F255</f>
        <v>https://www.facebook.com/100004108061764/videos/1557329758358296</v>
      </c>
    </row>
    <row r="258">
      <c r="A258" s="58">
        <f t="shared" si="1"/>
        <v>257</v>
      </c>
      <c r="B258" s="7" t="str">
        <f>Quotes!A256</f>
        <v>Giora Eiland</v>
      </c>
      <c r="C258" s="7" t="str">
        <f>Quotes!B256</f>
        <v>Former Maj. Gen. of IDF, Advisor to Defense Minister Gallant</v>
      </c>
      <c r="D258" s="8" t="str">
        <f>Quotes!C256</f>
        <v>"We can't, simply can't, give in with anything related to the entry of fuel into Gaza. Yes, the Palestinians will present [to the world] babies who died in incubators as a result of a power outage due to the lack of fuel, but still, a necessary condition for creating distress for Hamas is a lack of fuel in the entire Strip. As we have already said- [it's] an existential war, and we are facing a situation of either us or them."</v>
      </c>
      <c r="E258" s="59">
        <f>Quotes!E256</f>
        <v>45224</v>
      </c>
      <c r="F258" s="60" t="str">
        <f>Quotes!F256</f>
        <v>https://drive.google.com/file/d/1TTTutIO0_ojhC9Nlk8doVhpTKXXY_ZKa/view?usp=sharing</v>
      </c>
    </row>
    <row r="259">
      <c r="A259" s="58">
        <f t="shared" si="1"/>
        <v>258</v>
      </c>
      <c r="B259" s="7" t="str">
        <f>Quotes!A257</f>
        <v>Giora Eiland</v>
      </c>
      <c r="C259" s="7" t="str">
        <f>Quotes!B257</f>
        <v>Former Maj. Gen. of IDF, Advisor to Defense Minister Gallant</v>
      </c>
      <c r="D259" s="8" t="str">
        <f>Quotes!C257</f>
        <v>"Hamas isn't just a terror organization, it has created in Gaza a terror state- supported by a civil administration that services it, just like in Nazi Germany. Anyone who wishes to 'destroy the Hamas regime' must dismantle the whole system, including intentional hits against mayors, civil administrators, and the entire civilian system. Furthermore, Israel must decide what is more important for it: being liked by the West, or terrorising [its] enemies in the Middle East. The survivability of the State of Israel necessitates that we pick, at first, the latter. Hezbollah will only be deterred if it sees not only destruction in Gaza City, but a humanitarian disaster and absolute governmental chaos... Our principal challenge is to persuade our friends that only that outcome- the complete destruction of the whole system in Gaza and desperate distress- will also serve them in their effort to cope with Iran and its proxies in Syria, Iraq, Lebanon, and Yemen."</v>
      </c>
      <c r="E259" s="59">
        <f>Quotes!E257</f>
        <v>45229</v>
      </c>
      <c r="F259" s="60" t="str">
        <f>Quotes!F257</f>
        <v>https://www.ynet.co.il/yedioth/article/yokra13652237</v>
      </c>
    </row>
    <row r="260">
      <c r="A260" s="58">
        <f t="shared" si="1"/>
        <v>259</v>
      </c>
      <c r="B260" s="7" t="str">
        <f>Quotes!A258</f>
        <v>Giora Eiland</v>
      </c>
      <c r="C260" s="7" t="str">
        <f>Quotes!B258</f>
        <v>Former Maj. Gen. of IDF, Advisor to Defense Minister Gallant</v>
      </c>
      <c r="D260" s="8" t="str">
        <f>Quotes!C258</f>
        <v>"[We must make it clear to the Americans:] It is impossible to be careful not to harm civilians, forget about it, it can't be done! These kinds of things can't be done more carefully, it is not like an operation, it is not a targeted assassination.... The most important thing [with regards to our messaging to the Americans] is: the Americans think that if they can restrain Israel, bring some humanitarian aid, establish some sort of calm, even at the cost of our operational success, that will buy them some sort of prestige in the Middle East. The opposite is the case: in the Middle East only force is respected, and if Israel causes, I'm saying this privately [not as a member of Defence Minister Gallant's advisory forum],  I'm not an official so I am permitted to say this, to a horrible, horrible! humanitarian situation in Gaza-only when that's the situation and when it is well understood that this is the outcome, Nasrallah will understand it and so will others, then the Americans will gain more respect. That's something they don't understand"</v>
      </c>
      <c r="E260" s="59">
        <f>Quotes!E258</f>
        <v>45235</v>
      </c>
      <c r="F260" s="60" t="str">
        <f>Quotes!F258</f>
        <v>https://www.mako.co.il/mako-vod-channel2-news/weekend-news-f9036e2d06045810/d683cd5329a7b810/VOD-f059bee1b6b7b81027.htm</v>
      </c>
    </row>
    <row r="261">
      <c r="A261" s="58">
        <f t="shared" si="1"/>
        <v>260</v>
      </c>
      <c r="B261" s="7" t="str">
        <f>Quotes!A259</f>
        <v>Giora Eiland</v>
      </c>
      <c r="C261" s="7" t="str">
        <f>Quotes!B259</f>
        <v>Former Maj. Gen. of IDF, Advisor to Defense Minister Gallant</v>
      </c>
      <c r="D261" s="8" t="str">
        <f>Quotes!C259</f>
        <v>"Gaza to a very large extent is actually a state, which is a Nazi state in which they have been able to recruit the entire civilian population to support a struggle against Israel. Every second house in Gaza has a shaft with stairs going down to the tunnels- from private homes. All the hospital managers, school superintendents, mayors- are all employees of Hamas. It is a large effort by all Gazans against Israel, and they rally around their leadership, they are not opposed to it. Therefore Israel in this case cannot, I would say, spare these civilians in Gaza."</v>
      </c>
      <c r="E261" s="59">
        <f>Quotes!E259</f>
        <v>45236</v>
      </c>
      <c r="F261" s="60" t="str">
        <f>Quotes!F259</f>
        <v>https://twitter.com/amiros74/status/1721604033134174479</v>
      </c>
    </row>
    <row r="262">
      <c r="A262" s="58">
        <f t="shared" si="1"/>
        <v>261</v>
      </c>
      <c r="B262" s="7" t="str">
        <f>Quotes!A260</f>
        <v>Giora Eiland</v>
      </c>
      <c r="C262" s="7" t="str">
        <f>Quotes!B260</f>
        <v>Former Maj. Gen. of IDF, Advisor to Defense Minister Gallant</v>
      </c>
      <c r="D262" s="8" t="str">
        <f>Quotes!C260</f>
        <v>"... if there is an intention for a military action at Shifa [Hospital], which I think is inescapable, I hope that the head of the CIA got an explanation of why this is necessary, and why the US must ultimately back even an operation like this, even if there are thousands of bodies of civilians in the streets afterward."</v>
      </c>
      <c r="E262" s="59">
        <f>Quotes!E260</f>
        <v>45236</v>
      </c>
      <c r="F262" s="60" t="str">
        <f>Quotes!F260</f>
        <v>https://www.timesofisrael.com/liveblog_entry/ex-top-general-idf-op-against-hamas-at-shifa-hospital-inescapable-us-must-back-it/</v>
      </c>
    </row>
    <row r="263">
      <c r="A263" s="58">
        <f t="shared" si="1"/>
        <v>262</v>
      </c>
      <c r="B263" s="7" t="str">
        <f>Quotes!A261</f>
        <v>Giora Eiland</v>
      </c>
      <c r="C263" s="7" t="str">
        <f>Quotes!B261</f>
        <v>Former Maj. Gen. of IDF, Advisor to Defense Minister Gallant</v>
      </c>
      <c r="D263" s="8" t="str">
        <f>Quotes!C261</f>
        <v>"Israel doesn't have an interest in Gaza being rehabilitated. If you are asking me, whether a state of prolonged chaos in Gaza, Somalia-style is something Israel can live with- yes, it can"</v>
      </c>
      <c r="E263" s="59">
        <f>Quotes!E261</f>
        <v>45247</v>
      </c>
      <c r="F263" s="60" t="str">
        <f>Quotes!F261</f>
        <v>https://twitter.com/kann_news/status/1725585143333622129</v>
      </c>
    </row>
    <row r="264">
      <c r="A264" s="58">
        <f t="shared" si="1"/>
        <v>263</v>
      </c>
      <c r="B264" s="7" t="str">
        <f>Quotes!A262</f>
        <v>Giora Eiland</v>
      </c>
      <c r="C264" s="7" t="str">
        <f>Quotes!B262</f>
        <v>Former Maj. Gen. of IDF, Advisor to Defense Minister Gallant</v>
      </c>
      <c r="D264" s="8" t="str">
        <f>Quotes!C262</f>
        <v>"But we must not, absolutely must not adopt the American narrative that 'permits' us to fight only against Hamas fighters instead of doing the righ thing- to fight against the entire opposing system because it is precisely its civil collapse that will bring the end of the war closer. When senior Israeli figures say in the media 'It's us or them' we should clarify the question of who is 'them'. 'They' are not only Hamas fighters with weapons, but also all the 'civilian' officials, including hospital administrators and school administrators, and also the entire Gaza population who enthusiastically supported Hamas and cheered on its atrocities on October 7th."</v>
      </c>
      <c r="E264" s="59">
        <f>Quotes!E262</f>
        <v>45249</v>
      </c>
      <c r="F264" s="8" t="str">
        <f>Quotes!F262</f>
        <v>https://twitter.com/TalulaSha/status/1726267178201362438 https://mondoweiss.net/2023/11/influential-israeli-national-security-leader-makes-the-case-for-genocide-in-gaza/</v>
      </c>
    </row>
    <row r="265">
      <c r="A265" s="58">
        <f t="shared" si="1"/>
        <v>264</v>
      </c>
      <c r="B265" s="7" t="str">
        <f>Quotes!A263</f>
        <v>Giora Eiland</v>
      </c>
      <c r="C265" s="7" t="str">
        <f>Quotes!B263</f>
        <v>Former Maj. Gen. of IDF, Advisor to Defense Minister Gallant</v>
      </c>
      <c r="D265" s="8" t="str">
        <f>Quotes!C263</f>
        <v>"The way to win the war faster and at a lower cost for us requires a system collapse on the other side and not the mere killing of more Hamas fighters. The international community warns us of a humanitarian disaster in Gaza and of severe epidemics. We must not shy away from it, as difficult as that may be. After all, severe epidemics in the south of the Gaza Strip will bring victory closer and reduce casualties among IDF soldiers. And no, this is not about cruelty for cruelty's sake, since we don't support the suffering of the other side as a goal but as a means."</v>
      </c>
      <c r="E265" s="59">
        <f>Quotes!E263</f>
        <v>45249</v>
      </c>
      <c r="F265" s="8" t="str">
        <f>Quotes!F263</f>
        <v>https://twitter.com/TalulaSha/status/1726267178201362438 https://mondoweiss.net/2023/11/influential-israeli-national-security-leader-makes-the-case-for-genocide-in-gaza/ https://twitter.com/YehudaShaul/status/1739641299685298575 https://twitter.com/metesohtaoglu/status/1726316030325334095</v>
      </c>
    </row>
    <row r="266">
      <c r="A266" s="58">
        <f t="shared" si="1"/>
        <v>265</v>
      </c>
      <c r="B266" s="7" t="str">
        <f>Quotes!A264</f>
        <v>Giora Eiland</v>
      </c>
      <c r="C266" s="7" t="str">
        <f>Quotes!B264</f>
        <v>Former Maj. Gen. of IDF, Advisor to Defense Minister Gallant</v>
      </c>
      <c r="D266" s="8" t="str">
        <f>Quotes!C264</f>
        <v>"Israel is not fighting a terrorist organization but against the State of Gaza. The State of Gaza is indeed under Hamas leadership, and this organization managed to mobilize all the resources of its state, the support of the majority of its citizens, and the absolute loyalty of its civil administration, around Sinwar's leadership, while fully supporting his ideology. In this sense, Gaza is very similar to Nazi Germany..."</v>
      </c>
      <c r="E266" s="59">
        <f>Quotes!E264</f>
        <v>45249</v>
      </c>
      <c r="F266" s="8" t="str">
        <f>Quotes!F264</f>
        <v>https://twitter.com/TalulaSha/status/1726267178201362438 https://mondoweiss.net/2023/11/influential-israeli-national-security-leader-makes-the-case-for-genocide-in-gaza/</v>
      </c>
    </row>
    <row r="267">
      <c r="A267" s="58">
        <f t="shared" si="1"/>
        <v>266</v>
      </c>
      <c r="B267" s="7" t="str">
        <f>Quotes!A265</f>
        <v>Giora Eiland</v>
      </c>
      <c r="C267" s="7" t="str">
        <f>Quotes!B265</f>
        <v>Former Maj. Gen. of IDF, Advisor to Defense Minister Gallant</v>
      </c>
      <c r="D267" s="8" t="str">
        <f>Quotes!C265</f>
        <v>"Israel must therefore not provide the other side with any capability that prolongs its life. Moreover, we say that Sinwar is so evil that he does not care if all the residents of Gaza die. Such a presentation is not accurate, since who are the 'poor' women of Gaza? They are all the mothers, sisters or wives of Hamas murderers. On the one hand, they are part of the infrastructure that suppors the organization, and on the other hand, if they experience a humanitarian disaster, then it can be assumed that some of the Hamas fighter and the more junior commanders will begin to understand that the war is futile that it is better to prevent irreversible harm to their families."</v>
      </c>
      <c r="E267" s="59">
        <f>Quotes!E265</f>
        <v>45249</v>
      </c>
      <c r="F267" s="8" t="str">
        <f>Quotes!F265</f>
        <v>https://twitter.com/TalulaSha/status/1726267178201362438 https://mondoweiss.net/2023/11/influential-israeli-national-security-leader-makes-the-case-for-genocide-in-gaza/</v>
      </c>
    </row>
    <row r="268">
      <c r="A268" s="58">
        <f t="shared" si="1"/>
        <v>267</v>
      </c>
      <c r="B268" s="7" t="str">
        <f>Quotes!A266</f>
        <v>Giora Eiland</v>
      </c>
      <c r="C268" s="7" t="str">
        <f>Quotes!B266</f>
        <v>Former Maj. Gen. of IDF, Advisor to Defense Minister Gallant</v>
      </c>
      <c r="D268" s="8" t="str">
        <f>Quotes!C266</f>
        <v>"From a professional point of view, I must give credit to their resilience. I cannot see any signs of collapse of the military abilities of Hamas nor in their political strength to continue to lead Gaza."</v>
      </c>
      <c r="E268" s="59">
        <f>Quotes!E266</f>
        <v>45287</v>
      </c>
      <c r="F268" s="8" t="str">
        <f>Quotes!F266</f>
        <v>https://www.nytimes.com/2023/12/27/world/middleeast/israel-hamas-war-military.html https://twitter.com/MairavZ/status/1740259337401200955</v>
      </c>
    </row>
    <row r="269">
      <c r="A269" s="58">
        <f t="shared" si="1"/>
        <v>268</v>
      </c>
      <c r="B269" s="7" t="str">
        <f>Quotes!A267</f>
        <v>Giora Redler</v>
      </c>
      <c r="C269" s="7" t="str">
        <f>Quotes!B267</f>
        <v>Israeli rabbi and teacher at Bnei David, Israeli Religious and Military Academy</v>
      </c>
      <c r="D269" s="8" t="str">
        <f>Quotes!C267</f>
        <v>"The Holocaust for real is not about the killing of Jews- that's not the Holocaust. All of these excuses claiming that it was based on ideology or that it was systematic, this is ridiculous. Because it was based on ideology, to a certain extent, makes it more moral than if people murdered people for no reason. Humanism, all the secular culture about us believing in the human, that's the Holocaust. The Holocaust, for real, is being pluralist, believing in 'I believe in the human'. That's what's called a Holocaust. The Lord (blessed be his name) is already shouting for many years that the [Jewish] exile is over, but people don't listen to him, and that is their disease, a disease which needs to be cured by the Holocaust."</v>
      </c>
      <c r="E269" s="59">
        <f>Quotes!E267</f>
        <v>43585</v>
      </c>
      <c r="F269" s="8" t="str">
        <f>Quotes!F267</f>
        <v>https://www.youtube.com/watch?v=eFl4U2NRJTg https://www.timesofisrael.com/embracing-racism-rabbis-at-pre-army-yeshiva-laud-hitler-urge-enslaving-arabs/ https://twitter.com/davidsheen/status/1123190572712386560 https://www.youtube.com/watch?v=3XB72y1Lm90 https://mondoweiss.net/2019/04/israeli-military-praising/</v>
      </c>
    </row>
    <row r="270">
      <c r="A270" s="58">
        <f t="shared" si="1"/>
        <v>269</v>
      </c>
      <c r="B270" s="7" t="str">
        <f>Quotes!A268</f>
        <v>Giora Redler</v>
      </c>
      <c r="C270" s="7" t="str">
        <f>Quotes!B268</f>
        <v>Israeli rabbi and teacher at Bnei David, Israeli Religious and Military Academy</v>
      </c>
      <c r="D270" s="8" t="str">
        <f>Quotes!C268</f>
        <v>"The Nazi logic was right unto themselves. Hitler says that a certain group in society is the seed of all calamity for all humanity, that because of it all of mankind will go to oblivion, that they harm humanity, and therefore must be exterminated."</v>
      </c>
      <c r="E270" s="59">
        <f>Quotes!E268</f>
        <v>43585</v>
      </c>
      <c r="F270" s="8" t="str">
        <f>Quotes!F268</f>
        <v>https://www.youtube.com/watch?v=eFl4U2NRJTg https://www.timesofisrael.com/embracing-racism-rabbis-at-pre-army-yeshiva-laud-hitler-urge-enslaving-arabs/ https://twitter.com/davidsheen/status/1123190572712386560 https://www.youtube.com/watch?v=3XB72y1Lm90 https://mondoweiss.net/2019/04/israeli-military-praising/</v>
      </c>
    </row>
    <row r="271">
      <c r="A271" s="58">
        <f t="shared" si="1"/>
        <v>270</v>
      </c>
      <c r="B271" s="7" t="str">
        <f>Quotes!A269</f>
        <v>Giora Redler</v>
      </c>
      <c r="C271" s="7" t="str">
        <f>Quotes!B269</f>
        <v>Israeli rabbi and teacher at Bnei David, Israeli Religious and Military Academy</v>
      </c>
      <c r="D271" s="8" t="str">
        <f>Quotes!C269</f>
        <v>"[Hitler] is the most righteous person. Of course he is right in every word he utters. In his ideology he is right. There is a male world which fights, which deals with honor and the brotherhood of soldiers. And there is the soft, ethical feminine world [which speaks of] 'turning the other cheek'. 'And we [Nazis] believe that the Jews carry on this heritage, trying, in our words, to spoil the whole of humanity, and that's why they are the real enemy.' Now, he [Hitler] is 100% correct, aside from the fact that he was on the wrong side."</v>
      </c>
      <c r="E271" s="59">
        <f>Quotes!E269</f>
        <v>43585</v>
      </c>
      <c r="F271" s="8" t="str">
        <f>Quotes!F269</f>
        <v>https://www.youtube.com/watch?v=eFl4U2NRJTg https://www.timesofisrael.com/embracing-racism-rabbis-at-pre-army-yeshiva-laud-hitler-urge-enslaving-arabs/ https://twitter.com/davidsheen/status/1123190572712386560 https://www.youtube.com/watch?v=3XB72y1Lm90 https://mondoweiss.net/2019/04/israeli-military-praising/</v>
      </c>
    </row>
    <row r="272">
      <c r="A272" s="58">
        <f t="shared" si="1"/>
        <v>271</v>
      </c>
      <c r="B272" s="7" t="str">
        <f>Quotes!A270</f>
        <v>Golan Vach</v>
      </c>
      <c r="C272" s="7" t="str">
        <f>Quotes!B270</f>
        <v>Lt. Col. of IDF</v>
      </c>
      <c r="D272" s="8" t="str">
        <f>Quotes!C270</f>
        <v>[All standing in front of a burned and destroyed kibbutz home in kibbutz Kfar Aza] Interviewer 1: "... this place where you fired the- where you found the couple-" Vach: "Where you're strand- where you stand exactly, were lying two couples, two men, two women, handcuffed. Inside this house were another 15 burned people. Among them, 8 babies. In this corner [gestures towards the rubble behind him]. They [presumably Hamas] were concentrated them [the hostages] and they killed them and they burned them." Interviewer 1: "Did you see-" Vach: "I evacuated them." Interviewer 2: "But why is the destruction then, I'm sorry, why is the destruction [unintelligible, Vach interrupts and begins speaking again] looks like a, more like a-" Vach: "This destruction was a cause of our tanks, um, attack." Interviewer 2: "Fired on them." Vach: "Yeah. Yeah, because they were blocked in these houses and we needed to, uh, to conquer back the whole settlement and it couldn't be happen without tanks." Interviewer 2: "Okay." Interviewer 3: "So how many were k- how many were here and then how many survived? How many did you-" Vach: "No one survived from this house. From other buildings, we f- we rescued many! But from this house, 19 people died, among them, 8 children."</v>
      </c>
      <c r="E272" s="59">
        <f>Quotes!E270</f>
        <v>45213</v>
      </c>
      <c r="F272" s="8" t="str">
        <f>Quotes!F270</f>
        <v>https://www.aa.com.tr/en/middle-east/-role-of-israeli-tanks-in-deaths-of-israeli-civilians-back-in-spotlight/3074668 https://www.instagram.com/reel/C1lB8n5r81u/</v>
      </c>
    </row>
    <row r="273">
      <c r="A273" s="58">
        <f t="shared" si="1"/>
        <v>272</v>
      </c>
      <c r="B273" s="7" t="str">
        <f>Quotes!A271</f>
        <v>Golan Vach</v>
      </c>
      <c r="C273" s="7" t="str">
        <f>Quotes!B271</f>
        <v>Lt. Col. of IDF</v>
      </c>
      <c r="D273" s="8" t="str">
        <f>Quotes!C271</f>
        <v>Interviewer 2: "Mr. Golan, I'm sorry to come back to the same issue but, about the beheaded babies, there, like, there is huge controversy. The first i24 reporter announced that there were beheaded babies in the kibbutz Area? Aza?" Interviewer 3 and Vach: "Kfar Aza." Interviewer 2: "Kfar Aza. And then it's asked to the army, and the army said 'We didn't find any evidence on this,' and now you said you saw one beheaded baby held by a mother, and also Biden's announced that he saw the pictures, then White House issued another statement- [like referencing the press release where they walk back Biden's beheaded babies claim]." Vach: "I, I, I can tell you only of the things that I saw in my own eyes." Interviewer 2: "Did you [unintelligible, interrupted]-" Vach: "Here, here, here, I evacuated, myself, the mother and the baby. Is it good enough?" Interviewer 2: "Yeah." Vach: "That's it." Interviewer 2: "Will there be pictures about this? I know it's very graphic subject, but-" Vach: "Yeah, but you know the effects were, um, fragmented to so many small minor corners just here in the kibbutz, almost a hundred people died. A hundred people means here and there and here and there and you have dozens of teams that collected so many people, and we kept finding, day after day, missing people. So the stories about beheaded babies, it's rude. And I can tell you only one of them that I saw in my own eyes. That I holded in my own hands."</v>
      </c>
      <c r="E273" s="59">
        <f>Quotes!E271</f>
        <v>45213</v>
      </c>
      <c r="F273" s="60" t="str">
        <f>Quotes!F271</f>
        <v>https://www.aa.com.tr/en/middle-east/-role-of-israeli-tanks-in-deaths-of-israeli-civilians-back-in-spotlight/3074668</v>
      </c>
    </row>
    <row r="274">
      <c r="A274" s="58">
        <f t="shared" si="1"/>
        <v>273</v>
      </c>
      <c r="B274" s="7" t="str">
        <f>Quotes!A272</f>
        <v>Hadas Dagan</v>
      </c>
      <c r="C274" s="7" t="str">
        <f>Quotes!B272</f>
        <v>Israeli citizen, taken hostage for a few hours on 10/7 in kibbutz Be'eri, eyewitness to IDF response to kibbutz Be'eri, survived Israeli tank shelling</v>
      </c>
      <c r="D274" s="8" t="str">
        <f>Quotes!C272</f>
        <v>"It's clear that in this event lies a very heavy moral dilemma. I don't want anyone to take this case with the very hard moral dilemma, and point their finger at the army. It's quite clear to me that I was hit, and Adi, from the shrapnel of the... shell of the tank, because it was at the very same moment."</v>
      </c>
      <c r="E274" s="59">
        <f>Quotes!E272</f>
        <v>45270</v>
      </c>
      <c r="F274" s="60" t="str">
        <f>Quotes!F272</f>
        <v>https://www.uncaptured.media/p/fresh-testimony-reveals-how-israel</v>
      </c>
    </row>
    <row r="275">
      <c r="A275" s="58">
        <f t="shared" si="1"/>
        <v>274</v>
      </c>
      <c r="B275" s="7" t="str">
        <f>Quotes!A273</f>
        <v>Hadas Dagan</v>
      </c>
      <c r="C275" s="7" t="str">
        <f>Quotes!B273</f>
        <v>Israeli citizen, taken hostage for a few hours on 10/7 in kibbutz Be'eri, eyewitness to IDF response to kibbutz Be'eri, survived Israeli tank shelling</v>
      </c>
      <c r="D275" s="8" t="str">
        <f>Quotes!C273</f>
        <v>"At that point, it was clear to me that our role is to be a human wall between our forces that arrive and them [the Hamas captors]. ... Adi [Dagan, my husband] and I press ourselves against each other, I am behind him, hugging him. ...  I heard the children screaming: 'Help, please help.' ... I'll never forget the children's screams. How they scream for help. And barrages, again, barrages, barrages, barrages. ... Again barrages, barrages, barrages, and Adi tries to raise his head, and I say, 'take it down,' I push his head down. We don't talk. It's impossible to talk. And suddenly, Adi tells me: 'Hadas, Ze'ev is no longer with us.' We lie on our side, and I look over the shoulder and I tell him: 'Pessi is also not with us.' ... Suddenly, a horrific boom, and I can't move my legs, and my arms drop, I cannot move them. I'm not hugging Adi anymore, and I tell him: 'Dushi, I think I'm hurt.' And at that point, I'm telling him once more that I love him. It was clear to me that there was a tank here. It was absolutely clear to me. Don't ask me how, I don't know. And then came the second boom. I felt that I was hurt. I looked and I felt that a lot blood was flowing on me, and I turn my head to see what exactly happened to me, and then I see this size of a hole in Adi's main artery. And I take my thumb and try to block the blood flow, what else could I do? For a moment he moved, and then he didn't move anymore, but I lie like that, until I realize that I'm already... I'm inside a pool of blood, and there is no point in trying to block the blood flow anymore, and I simply hug him again with my face, my hair, all inside a huge pool of blood, and I remember hearing one more shot from inside the house, and I don't hear anything anymore. And I wait for my bullet to come."</v>
      </c>
      <c r="E275" s="59">
        <f>Quotes!E273</f>
        <v>45270</v>
      </c>
      <c r="F275" s="8" t="str">
        <f>Quotes!F273</f>
        <v>https://www.uncaptured.media/p/fresh-testimony-reveals-how-israel https://www.middleeastmonitor.com/20231211-survivor-of-kibbutz-beeri-incident-reveals-harrowing-details-of-israeli-forces-assault/</v>
      </c>
    </row>
    <row r="276">
      <c r="A276" s="58">
        <f t="shared" si="1"/>
        <v>275</v>
      </c>
      <c r="B276" s="7" t="str">
        <f>Quotes!A274</f>
        <v>Hagai Levi</v>
      </c>
      <c r="C276" s="7" t="str">
        <f>Quotes!B274</f>
        <v>Israeli television producer, filmmaker</v>
      </c>
      <c r="D276" s="8" t="str">
        <f>Quotes!C274</f>
        <v>[According to a social media post by Israeli television producer Hagai Levi, Israeli hostages abducted to Gaza on 10/7/2023, and since released, continue to warn that the Israeli military (IDF) presents the greatest threat to hostages left behind in Gaza.]
"[The] very thought that the one who is supposed to save you is the one who might kill you is a traumatizing element." 
[Translated from Hebrew by ChatGPT.]
</v>
      </c>
      <c r="E276" s="59">
        <f>Quotes!E274</f>
        <v>45264</v>
      </c>
      <c r="F276" s="8" t="str">
        <f>Quotes!F274</f>
        <v>https://www.facebook.com/hagai.levi.50/posts/pfbid02cCQZ8LjcesenxwXEAvN5a3yPLzwq8LoCey2TiPHA7mCWYvcoaT1CTBMShQkE66HXl https://www.instagram.com/p/C0bHT8otJWD/ https://www.972mag.com/israel-bombing-endangered-hostages-gaza/ https://amp.cnn.com/cnn/2023/12/06/middleeast/leaked-audio-of-heated-meeting-reveals-hostages-fury-at-netanyahu/index.html </v>
      </c>
    </row>
    <row r="277">
      <c r="A277" s="58">
        <f t="shared" si="1"/>
        <v>276</v>
      </c>
      <c r="B277" s="7" t="str">
        <f>Quotes!A275</f>
        <v>Hagai Levi</v>
      </c>
      <c r="C277" s="7" t="str">
        <f>Quotes!B275</f>
        <v>Israeli television producer, filmmaker</v>
      </c>
      <c r="D277" s="8" t="str">
        <f>Quotes!C275</f>
        <v>[According to a social media post by Israeli television producer Hagai Levi, Israeli hostages abducted to Gaza on 10/7/2023, and since released, continue to warn that the Israeli military (IDF) presents the greatest threat to hostages left behind in Gaza.] "From the reports of the returning abductees, it is repeated that the most horrifying captivity trauma they experienced was probably the IDF bombings. When they tell about them, they literally tremble in front of me. The terms are of hell, of the brink of death, of an earthquake, of noise from another planet (which also caused permanent hearing damage). The fear of being murdered by the captors was zero compared to the fear of dying in the [IDF] bombing. The biggest threat currently hovering over the heads of abductees is a military operation to rescue them. The families of the abductees and everyone around them should shout and scream do everything so that such an operation does not take place. Its chances of mass slaughter are about a hundred times its success."</v>
      </c>
      <c r="E277" s="59">
        <f>Quotes!E275</f>
        <v>45264</v>
      </c>
      <c r="F277" s="8" t="str">
        <f>Quotes!F275</f>
        <v>https://www.facebook.com/hagai.levi.50/posts/pfbid02cCQZ8LjcesenxwXEAvN5a3yPLzwq8LoCey2TiPHA7mCWYvcoaT1CTBMShQkE66HXl https://thegrayzone.com/2023/12/05/israeli-captives-confirms-hostages-killed-israeli-fire/ https://m.facebook.com/story.php?story_fbid=pfbid02cHujmzSR2VFe6aSc3QthWA7NCYpJDapfrp7AsFnmfqGhPC7SDk1D4uXejHcCPfBYl&amp;id=100005774136978 https://www.instagram.com/p/C0bHT8otJWD/ </v>
      </c>
    </row>
    <row r="278">
      <c r="A278" s="58">
        <f t="shared" si="1"/>
        <v>277</v>
      </c>
      <c r="B278" s="7" t="str">
        <f>Quotes!A276</f>
        <v>Hagar</v>
      </c>
      <c r="C278" s="7" t="str">
        <f>Quotes!B276</f>
        <v>IDF soldier in Paran Brigade, tank driver, tank commanded by "Michal" on 10/7</v>
      </c>
      <c r="D278" s="8" t="str">
        <f>Quotes!C276</f>
        <v>Interviewer: "Seeing the terrorists go down, one by one?" Hila: "Great fun." Hagar: "Honestly, it's not something we're used to, but we had to rise to the occasion, and we did." Interviewer: "Weren't you afraid? They were trying to kill you." Hagar: "There was no fear. You think about the people sitting at home, the people that need us, and understand that there is no room for fear."</v>
      </c>
      <c r="E278" s="59">
        <f>Quotes!E276</f>
        <v>45255</v>
      </c>
      <c r="F278" s="8" t="str">
        <f>Quotes!F276</f>
        <v>https://twitter.com/IsraelNitzan/status/1728545148018004179 https://thegrayzone.com/2023/11/27/israeli-tank-orders-fire-kibbutz/</v>
      </c>
    </row>
    <row r="279">
      <c r="A279" s="58">
        <f t="shared" si="1"/>
        <v>278</v>
      </c>
      <c r="B279" s="7" t="str">
        <f>Quotes!A277</f>
        <v>Hagar</v>
      </c>
      <c r="C279" s="7" t="str">
        <f>Quotes!B277</f>
        <v>IDF soldier in Paran Brigade, tank driver, tank commanded by "Michal" on 10/7</v>
      </c>
      <c r="D279" s="8" t="str">
        <f>Quotes!C277</f>
        <v>"Hila and I were on the APV, Tal was on comms, to get a status report, and help the brigade commander [Raviv Mahmia] communicate. Hila and I drove on road 232, I'm driving, Hila is on the APV, operating the machine gun, telling me she's spotting terrorists, [telling me] to open her safety so she can fire. We saw them falling."</v>
      </c>
      <c r="E279" s="59">
        <f>Quotes!E277</f>
        <v>45255</v>
      </c>
      <c r="F279" s="8" t="str">
        <f>Quotes!F277</f>
        <v>https://twitter.com/IsraelNitzan/status/1728545148018004179 https://thegrayzone.com/2023/11/27/israeli-tank-orders-fire-kibbutz/</v>
      </c>
    </row>
    <row r="280">
      <c r="A280" s="58">
        <f t="shared" si="1"/>
        <v>279</v>
      </c>
      <c r="B280" s="7" t="str">
        <f>Quotes!A278</f>
        <v>Haim Katz</v>
      </c>
      <c r="C280" s="7" t="str">
        <f>Quotes!B278</f>
        <v>Israeli Minister of Tourism</v>
      </c>
      <c r="D280" s="8" t="str">
        <f>Quotes!C278</f>
        <v>"Today, after 18 years [since disengagement from Gaza], we have the opportunity to rebuild and expand the land of Israel. This is our final opportunity."</v>
      </c>
      <c r="E280" s="59">
        <f>Quotes!E278</f>
        <v>45319</v>
      </c>
      <c r="F280" s="60" t="str">
        <f>Quotes!F278</f>
        <v>https://www.haaretz.com/israel-news/2024-01-28/ty-article/ministers-from-netanyahus-party-join-thousands-of-israelis-at-resettle-gaza-conference/0000018d-512f-dfdc-a5ad-db7f35e10000</v>
      </c>
    </row>
    <row r="281">
      <c r="A281" s="58">
        <f t="shared" si="1"/>
        <v>280</v>
      </c>
      <c r="B281" s="7" t="str">
        <f>Quotes!A279</f>
        <v>Hallel Biton Rosen</v>
      </c>
      <c r="C281" s="7" t="str">
        <f>Quotes!B279</f>
        <v>Israeli military and defense news correspondent</v>
      </c>
      <c r="D281" s="8" t="str">
        <f>Quotes!C279</f>
        <v>"The only thing we should care about is how do we protect the lives of our children and grandchildren. And the only thing that could guarantee that is to invade Gaza and to expel its citizens, and to build new Jewish settlements over there. This is the only thing that will stop them and prevents them from saying that they won on 7 October, against the people of Israel. And the only thing that prevents them from saying that is if they lost their land."</v>
      </c>
      <c r="E281" s="59">
        <f>Quotes!E279</f>
        <v>45240</v>
      </c>
      <c r="F281" s="8" t="str">
        <f>Quotes!F279</f>
        <v>https://www.instagram.com/reel/CzfnJf0tIR8/ https://munaeem.medium.com/invade-gaza-and-expel-palestinians-living-there-to-protect-our-children-says-hallel-biton-rosen-b3378bf6d6d8</v>
      </c>
    </row>
    <row r="282">
      <c r="A282" s="58">
        <f t="shared" si="1"/>
        <v>281</v>
      </c>
      <c r="B282" s="7" t="str">
        <f>Quotes!A280</f>
        <v>Hallel Biton Rosen</v>
      </c>
      <c r="C282" s="7" t="str">
        <f>Quotes!B280</f>
        <v>Israeli military and defense news correspondent</v>
      </c>
      <c r="D282" s="8" t="str">
        <f>Quotes!C280</f>
        <v>"An idea for the Israeli legislator: the October 7 law. All the Nazi Hamas terrorists who carried out the massacre should stand trial without representation, and would be executed within 24 hours on 7.10.24."</v>
      </c>
      <c r="E282" s="59">
        <f>Quotes!E280</f>
        <v>45240</v>
      </c>
      <c r="F282" s="8" t="str">
        <f>Quotes!F280</f>
        <v>https://twitter.com/BittonRosen/status/1722921925209383128 https://twitter.com/YehudaShaul/status/1739641283591762014</v>
      </c>
    </row>
    <row r="283">
      <c r="A283" s="58">
        <f t="shared" si="1"/>
        <v>282</v>
      </c>
      <c r="B283" s="7" t="str">
        <f>Quotes!A281</f>
        <v>Hanan Amiur</v>
      </c>
      <c r="C283" s="7" t="str">
        <f>Quotes!B281</f>
        <v>Editor-in-Chief of Presspectiva (Committee for Accuracy in Middle East Reporting and Analysis a.k.a. CAMERA's Israel Department)</v>
      </c>
      <c r="D283" s="8" t="str">
        <f>Quotes!C281</f>
        <v>"When talking about the military battlefield, we must also stand in the battlefield of consciousness. The enemy is not pained by destroyed buildings and its dead civilians or soldiers. The enemy is only pained by losing land. Therefore, Israel needs to pass an official government resolution and announce to the world a policy change: Israel will not initiate war. But if attacked and forced to fight, Israel will fight with the aim of conquering territory from the enemy, transferring its population to an area that was not conquered, officially annexing the conquered territory immediately, destroying it to the foundation, and rebuilding it as Israeli land. Let the enemy know and let everyone know: from now on, Israel will use the wars forced upon it as an opportunity to expand."</v>
      </c>
      <c r="E283" s="59">
        <f>Quotes!E281</f>
        <v>45218</v>
      </c>
      <c r="F283" s="8" t="str">
        <f>Quotes!F281</f>
        <v>https://twitter.com/hananamiur/status/1715231161671111084 https://twitter.com/YehudaShaul/status/1717219209258647939</v>
      </c>
    </row>
    <row r="284">
      <c r="A284" s="58">
        <f t="shared" si="1"/>
        <v>283</v>
      </c>
      <c r="B284" s="7" t="str">
        <f>Quotes!A282</f>
        <v>Hanan Ben-Ari</v>
      </c>
      <c r="C284" s="7" t="str">
        <f>Quotes!B282</f>
        <v>Israeli singer-songwriter and composer</v>
      </c>
      <c r="D284" s="8" t="str">
        <f>Quotes!C282</f>
        <v>"Kfar Aza [possibly meaning 'Village of Gaza', or more likely referring to kibbutz Kfar Aza which was attacked?], we will avenge [kibbutz] Be'eri's revenge, let's dismantle them, the people of Israel live, the people of Israel live, there is no better than battalion no. 2, returning to Gush Katif, playing beach volleyball, establishing Nova beach on the coast of Gaza, the people of Israel live, the people of Israel live, avenge one of my two eyes of Palestine, avenge one of my two eyes of Palestine, curse their name! That I may be this once avenged of Palestine for my two eyes. That I may be this once avenged of Palestine for my two eyes. Remember me, I pray Thee, and strengthen me, I pray Thee, only this once, O God. Remember me, remember me."</v>
      </c>
      <c r="E284" s="59">
        <f>Quotes!E282</f>
        <v>45242</v>
      </c>
      <c r="F284" s="8" t="str">
        <f>Quotes!F282</f>
        <v>https://www.youtube.com/watch?v=2TajBxbZrWI https://twitter.com/YehudaShaul/status/1737112334034944511</v>
      </c>
    </row>
    <row r="285">
      <c r="A285" s="58">
        <f t="shared" si="1"/>
        <v>284</v>
      </c>
      <c r="B285" s="7" t="str">
        <f>Quotes!A283</f>
        <v>Hava Keller</v>
      </c>
      <c r="C285" s="7" t="str">
        <f>Quotes!B283</f>
        <v>Israeli anti-Zionist activist, Veteran of the Haganah militia</v>
      </c>
      <c r="D285" s="8" t="str">
        <f>Quotes!C283</f>
        <v>"And we came- [The Israelis in 1948 said,] 'Wonderful! You came just in time. Tomorrow we are throwing out the Arabs from Beersheba. You are going to help.' [I responded,] 'Of course, I'm going to help.' The next day, I got a gun. We prepared several buses. I think there were 10 or 12 buses. And we called all the Arabs from Beersheba to come to the buses. I was standing like everybody on guard so nobody will try to run away and all of them will go into the cars and go to Gaza. They are in Gaza until today."</v>
      </c>
      <c r="E285" s="59">
        <f>Quotes!E283</f>
        <v>2017</v>
      </c>
      <c r="F285" s="8" t="str">
        <f>Quotes!F283</f>
        <v>https://youtu.be/Bwy-Rf15UIs?t=3812 https://www.instagram.com/reel/CzQLUdwobll/ https://www.instagram.com/christians_of_palestine/reel/C0nYm_ArUBr/</v>
      </c>
    </row>
    <row r="286">
      <c r="A286" s="58">
        <f t="shared" si="1"/>
        <v>285</v>
      </c>
      <c r="B286" s="7" t="str">
        <f>Quotes!A284</f>
        <v>Hava Keller</v>
      </c>
      <c r="C286" s="7" t="str">
        <f>Quotes!B284</f>
        <v>Israeli anti-Zionist activist, Veteran of the Haganah militia</v>
      </c>
      <c r="D286" s="8" t="str">
        <f>Quotes!C284</f>
        <v>"In the beginning, we were very happy about it, but after a short time, we started being not very happy. Where are they? The Palestinians? Are they coming back? Are not they coming back? What will happen now?"</v>
      </c>
      <c r="E286" s="59">
        <f>Quotes!E284</f>
        <v>2017</v>
      </c>
      <c r="F286" s="8" t="str">
        <f>Quotes!F284</f>
        <v>https://youtu.be/Bwy-Rf15UIs?t=4689 https://www.instagram.com/reel/CzQLUdwobll/ https://www.instagram.com/christians_of_palestine/reel/C0nYm_ArUBr/</v>
      </c>
    </row>
    <row r="287">
      <c r="A287" s="58">
        <f t="shared" si="1"/>
        <v>286</v>
      </c>
      <c r="B287" s="7" t="str">
        <f>Quotes!A285</f>
        <v>Hava Keller</v>
      </c>
      <c r="C287" s="7" t="str">
        <f>Quotes!B285</f>
        <v>Israeli anti-Zionist activist, Veteran of the Haganah militia</v>
      </c>
      <c r="D287" s="8" t="str">
        <f>Quotes!C285</f>
        <v>"And the most horrible thing about it was, when the war started and the Arabs were thrown out of their villages, not one kibbutz said that they don't want to take their land. Not one kibbutz. Everybody was very happy to steal their land."</v>
      </c>
      <c r="E287" s="59">
        <f>Quotes!E285</f>
        <v>2017</v>
      </c>
      <c r="F287" s="8" t="str">
        <f>Quotes!F285</f>
        <v>https://youtu.be/Bwy-Rf15UIs?t=4729 https://www.instagram.com/reel/CzQLUdwobll/ https://www.instagram.com/christians_of_palestine/reel/C0nYm_ArUBr/</v>
      </c>
    </row>
    <row r="288">
      <c r="A288" s="58">
        <f t="shared" si="1"/>
        <v>287</v>
      </c>
      <c r="B288" s="7" t="str">
        <f>Quotes!A286</f>
        <v>Herzi Halevi</v>
      </c>
      <c r="C288" s="7" t="str">
        <f>Quotes!B286</f>
        <v>IDF Chief of Staff</v>
      </c>
      <c r="D288" s="8" t="str">
        <f>Quotes!C286</f>
        <v>"The fighting spirit of the IDF blows at Gaza in all its might- and we won't stop here. Gaza will not look the same... Whoever stays there will understand very well that such a thing cannot be done to the State of Israel."</v>
      </c>
      <c r="E288" s="59">
        <f>Quotes!E286</f>
        <v>45211</v>
      </c>
      <c r="F288" s="60" t="str">
        <f>Quotes!F286</f>
        <v>https://www.haaretz.co.il/news/politics/2023-10-12/ty-article/0000018b-240a-d010-a59f-bd6b2e3e0000</v>
      </c>
    </row>
    <row r="289">
      <c r="A289" s="58">
        <f t="shared" si="1"/>
        <v>288</v>
      </c>
      <c r="B289" s="7" t="str">
        <f>Quotes!A287</f>
        <v>Herzi Halevi</v>
      </c>
      <c r="C289" s="7" t="str">
        <f>Quotes!B287</f>
        <v>IDF Chief of Staff</v>
      </c>
      <c r="D289" s="8" t="str">
        <f>Quotes!C287</f>
        <v>"If Hezbollah makes a mistake and attacks- annihilation, annihilation, annihilation. We did not abandon our values, we operate based on values, but we match them to the cruelty and insanity that the enemy has introduced into this battle."</v>
      </c>
      <c r="E289" s="59">
        <f>Quotes!E287</f>
        <v>45216</v>
      </c>
      <c r="F289" s="60" t="str">
        <f>Quotes!F287</f>
        <v>https://www.youtube.com/watch?v=r3neI6R__9Q</v>
      </c>
    </row>
    <row r="290">
      <c r="A290" s="58">
        <f t="shared" si="1"/>
        <v>289</v>
      </c>
      <c r="B290" s="7" t="str">
        <f>Quotes!A288</f>
        <v>Hila</v>
      </c>
      <c r="C290" s="7" t="str">
        <f>Quotes!B288</f>
        <v>IDF soldier in Paran Brigade, tank gunner, tank commanded by "Michal" on 10/7</v>
      </c>
      <c r="D290" s="8" t="str">
        <f>Quotes!C288</f>
        <v>Hila: "None of us were trained to operate this APV. This weapon system is... you need to have special training, none of us had that. In about ten minutes, we've become experts in the system. Operating it, shooting, fixing issues with it. And..." Tal Sarah [Hila's tank crewmate]: "You figure it out as you go." Hila: "Yes." Tal Sarah: "How to handle a situation."</v>
      </c>
      <c r="E290" s="59">
        <f>Quotes!E288</f>
        <v>45255</v>
      </c>
      <c r="F290" s="8" t="str">
        <f>Quotes!F288</f>
        <v>https://twitter.com/IsraelNitzan/status/1728545148018004179 https://thegrayzone.com/2023/11/27/israeli-tank-orders-fire-kibbutz/</v>
      </c>
    </row>
    <row r="291">
      <c r="A291" s="58">
        <f t="shared" si="1"/>
        <v>290</v>
      </c>
      <c r="B291" s="7" t="str">
        <f>Quotes!A289</f>
        <v>Hila</v>
      </c>
      <c r="C291" s="7" t="str">
        <f>Quotes!B289</f>
        <v>IDF soldier in Paran Brigade, tank gunner, tank commanded by "Michal" on 10/7</v>
      </c>
      <c r="D291" s="8" t="str">
        <f>Quotes!C289</f>
        <v>"This turns the tides. Risking your life is not something you prepare to, until it arrives. With all the drills and training, it's a feeling you can't simulate. You go in, seeing the burnt down communities, your Insta [Instagram] feed is blowing up, and you realize the magnitude of the event. You realize you're not fighting humans. These were not human beings, and your goal is to protect civilians. Their goal was to murder civilians."</v>
      </c>
      <c r="E291" s="59">
        <f>Quotes!E289</f>
        <v>45255</v>
      </c>
      <c r="F291" s="8" t="str">
        <f>Quotes!F289</f>
        <v>https://twitter.com/IsraelNitzan/status/1728545148018004179 https://thegrayzone.com/2023/11/27/israeli-tank-orders-fire-kibbutz/</v>
      </c>
    </row>
    <row r="292">
      <c r="A292" s="58">
        <f t="shared" si="1"/>
        <v>291</v>
      </c>
      <c r="B292" s="7" t="str">
        <f>Quotes!A290</f>
        <v>Hillary Clinton</v>
      </c>
      <c r="C292" s="7" t="str">
        <f>Quotes!B290</f>
        <v>United States Democratic Party nominee in the 2016 U.S. presidential election</v>
      </c>
      <c r="D292" s="8" t="str">
        <f>Quotes!C290</f>
        <v>"America can't ever be neutral when it comes to Israel's security or survival. We can't be neutral when rockets rain down on residential neighborhoods, when civilians are stabbed in the street, when suicide bombers target the innocent. Some things aren't negotiable. And anyone who doesn't understand that has no business being our president[...]. If I'm elected the leaders of Iran will have no doubt that if we see any indication that they are violating their commitment not to seek, develop or acquire nuclear weapons, the United States will act to stop it, and that we will do so with force if necessary."</v>
      </c>
      <c r="E292" s="59">
        <f>Quotes!E290</f>
        <v>42450</v>
      </c>
      <c r="F292" s="8" t="str">
        <f>Quotes!F290</f>
        <v>https://time.com/4265947/hillary-clinton-aipac-speech-transcript/ https://m.youtube.com/watch?v=zcIzHgt59sA https://www.c-span.org/video/?406949-2/aipac-annual-conference-hillary-clinton-remarkshttps://www.timesofisrael.com/hillary-clintons-full-speech-to-aipac/amp/  </v>
      </c>
    </row>
    <row r="293">
      <c r="A293" s="58">
        <f t="shared" si="1"/>
        <v>292</v>
      </c>
      <c r="B293" s="7" t="str">
        <f>Quotes!A291</f>
        <v>Hillary Clinton</v>
      </c>
      <c r="C293" s="7" t="str">
        <f>Quotes!B291</f>
        <v>United States Democratic Party nominee in the 2016 U.S. presidential election</v>
      </c>
      <c r="D293" s="8" t="str">
        <f>Quotes!C291</f>
        <v>"There is one more choice that we face together, and in some ways, it may be the most important of all. Will we, as Americans and as Israelis, stay true to the shared democratic values that have always been at the heart of our relationship? We are both nations built by immigrants and exiles seeking to live and worship in freedom, nations built on principles of equality, tolerance and pluralism. At our best, both Israel and America are seen as a light unto the nations because of those values. This is the real foundation of our alliance, and I think it's why so many Americans feel such a deep emotional connection with Israel. I know that I do. And it's why we cannot be neutral about Israel and Israel's future, because in Israel's story, we see our own, and the story of all people who struggle for freedom and self-determination. There's so many examples. You know, we look at the pride parade in Tel Aviv, one of the biggest and most prominent in the world. And we marvel that such a bastion of liberty exists in a region so plagued by intolerance." </v>
      </c>
      <c r="E293" s="59">
        <f>Quotes!E291</f>
        <v>42450</v>
      </c>
      <c r="F293" s="8" t="str">
        <f>Quotes!F291</f>
        <v>https://time.com/4265947/hillary-clinton-aipac-speech-transcript/ https://www.c-span.org/video/?406949-2/aipac-annual-conference-hillary-clinton-remarks https://www.timesofisrael.com/hillary-clintons-full-speech-to-aipac/amp  </v>
      </c>
    </row>
    <row r="294">
      <c r="A294" s="58">
        <f t="shared" si="1"/>
        <v>293</v>
      </c>
      <c r="B294" s="7" t="str">
        <f>Quotes!A292</f>
        <v>Hillary Clinton</v>
      </c>
      <c r="C294" s="7" t="str">
        <f>Quotes!B292</f>
        <v>United States Democratic Party nominee in the 2016 U.S. presidential election</v>
      </c>
      <c r="D294" s="8" t="str">
        <f>Quotes!C292</f>
        <v>"Indeed, at a time of unprecedented chaos and conflict in the region, America needs an Israel strong enough to deter and defend against its enemies, strong enough to work with us to tackle shared challenges, and strong enough to take bold steps in the pursuit of peace. That's why I believe we must take our alliance to the next level. I hope a new 10-year defense memorandum of understanding is concluded as soon as possible to meet Israel's security needs far into the future. That will also send a clear message to Israel's enemies that the United States and Israel stand together united. It's also why, as president, I will make a firm commitment to ensure Israel maintains its qualitative military edge. The United States should provide Israel with the most sophisticated defense technology so it can deter and stop any threats. That includes bolstering Israeli missile defenses with new systems like the Arrow Three and David's Sling. And we should work together to develop better tunnel detection, technology to prevent armed smuggling, kidnapping and terrorist attacks."</v>
      </c>
      <c r="E294" s="59">
        <f>Quotes!E292</f>
        <v>42450</v>
      </c>
      <c r="F294" s="8" t="str">
        <f>Quotes!F292</f>
        <v>https://time.com/4265947/hillary-clinton-aipac-speech-transcript/ https://www.c-span.org/video/?406949-2/aipac-annual-conference-hillary-clinton-remarks https://www.timesofisrael.com/hillary-clintons-full-speech-to-aipac/amp  </v>
      </c>
    </row>
    <row r="295">
      <c r="A295" s="58">
        <f t="shared" si="1"/>
        <v>294</v>
      </c>
      <c r="B295" s="7" t="str">
        <f>Quotes!A293</f>
        <v>Hillary Clinton</v>
      </c>
      <c r="C295" s="7" t="str">
        <f>Quotes!B293</f>
        <v>United States Democratic Party nominee in the 2016 U.S. presidential election</v>
      </c>
      <c r="D295" s="8" t="str">
        <f>Quotes!C293</f>
        <v>"Many of the young people here today are on the front lines of the battle to oppose the alarming boycott, divestment and sanctions movement known as BDS. Particularly at a time when anti-Semitism is on the rise across the world, especially in Europe, we must repudiate all efforts to malign, isolate and undermine Israel and the Jewish people. I've been sounding the alarm for a while now [...] we have to be united in fighting back against BDS. Many of its proponents have demonized Israeli scientists and intellectuals, even students. To all the college students who may have encountered this on campus, I hope you stay strong. Keep speaking out. Don't let anyone silence you, bully you, or try to shut down debate, especially in places of learning like colleges and universities." </v>
      </c>
      <c r="E295" s="59">
        <f>Quotes!E293</f>
        <v>42450</v>
      </c>
      <c r="F295" s="8" t="str">
        <f>Quotes!F293</f>
        <v>https://time.com/4265947/hillary-clinton-aipac-speech-transcript/ https://www.c-span.org/video/?406949-2/aipac-annual-conference-hillary-clinton-remarks </v>
      </c>
    </row>
    <row r="296">
      <c r="A296" s="58">
        <f t="shared" si="1"/>
        <v>295</v>
      </c>
      <c r="B296" s="7" t="str">
        <f>Quotes!A294</f>
        <v>Hin &amp; Ajam</v>
      </c>
      <c r="C296" s="7" t="str">
        <f>Quotes!B294</f>
        <v>Israeli hostages, mother &amp; daughter, taken captive 10/7/2023, later released</v>
      </c>
      <c r="D296" s="8" t="str">
        <f>Quotes!C294</f>
        <v>Ajam: "When we entered Gaza, I told the driver, 'Just together,' that we [our family] must be kept together. He said, 'Of course. Of course.' And indeed, we stayed together, which surprised me. At first I had an image in my head that I would be shackled in prison, that Gal and Tal [11 year old and 9 year old brothers of Ajam] would be living in Gaza, that we would move to live there, and that our whole life would end."</v>
      </c>
      <c r="E296" s="59">
        <f>Quotes!E294</f>
        <v>45285</v>
      </c>
      <c r="F296" s="8" t="str">
        <f>Quotes!F294</f>
        <v>https://www.middleeastmonitor.com/20231224-mother-and-daughter-detail-hamas-humane-treatment-during-the-time-they-were-held/ https://www.youtube.com/watch?v=ZIMfc1y59mM https://www.instagram.com/p/C1PsDhBC7V4/ https://www.instagram.com/reel/C1V-ZzLpH2I/</v>
      </c>
    </row>
    <row r="297">
      <c r="A297" s="58">
        <f t="shared" si="1"/>
        <v>296</v>
      </c>
      <c r="B297" s="7" t="str">
        <f>Quotes!A295</f>
        <v>Hin &amp; Ajam</v>
      </c>
      <c r="C297" s="7" t="str">
        <f>Quotes!B295</f>
        <v>Israeli hostages, mother &amp; daughter, taken captive 10/7/2023, later released</v>
      </c>
      <c r="D297" s="8" t="str">
        <f>Quotes!C295</f>
        <v>Hin: "They were talking with us about Gilad Shalit [Israeli soldier captured in 2006 and held for 5 years] and smiling as if they were mocking, I have to say that I had this fear that we would stay there for several years. They were talking about that, and they were saying that the state of Israel doesn't care about us. They said: 'Look, it took five years until they returned Shalit. You are not important to the state: what matters to the state is war.'"</v>
      </c>
      <c r="E297" s="59">
        <f>Quotes!E295</f>
        <v>45285</v>
      </c>
      <c r="F297" s="8" t="str">
        <f>Quotes!F295</f>
        <v>https://www.middleeastmonitor.com/20231224-mother-and-daughter-detail-hamas-humane-treatment-during-the-time-they-were-held/ https://www.youtube.com/watch?v=ZIMfc1y59mM https://www.instagram.com/p/C1PsDhBC7V4/ https://www.instagram.com/reel/C1V-ZzLpH2I/</v>
      </c>
    </row>
    <row r="298">
      <c r="A298" s="58">
        <f t="shared" si="1"/>
        <v>297</v>
      </c>
      <c r="B298" s="7" t="str">
        <f>Quotes!A296</f>
        <v>Hin &amp; Ajam</v>
      </c>
      <c r="C298" s="7" t="str">
        <f>Quotes!B296</f>
        <v>Israeli hostages, mother &amp; daughter, taken captive 10/7/2023, later released</v>
      </c>
      <c r="D298" s="8" t="str">
        <f>Quotes!C296</f>
        <v>Interviewer: "Was it necessary to get permission to go to the bathroom?" Ajam: "We just said 'toilet,' and then we went to the bathroom"</v>
      </c>
      <c r="E298" s="59">
        <f>Quotes!E296</f>
        <v>45285</v>
      </c>
      <c r="F298" s="8" t="str">
        <f>Quotes!F296</f>
        <v>https://www.middleeastmonitor.com/20231224-mother-and-daughter-detail-hamas-humane-treatment-during-the-time-they-were-held/ https://www.youtube.com/watch?v=ZIMfc1y59mM https://www.instagram.com/p/C1PsDhBC7V4/ https://www.instagram.com/reel/C1V-ZzLpH2I/</v>
      </c>
    </row>
    <row r="299">
      <c r="A299" s="58">
        <f t="shared" si="1"/>
        <v>298</v>
      </c>
      <c r="B299" s="7" t="str">
        <f>Quotes!A297</f>
        <v>Hin &amp; Ajam</v>
      </c>
      <c r="C299" s="7" t="str">
        <f>Quotes!B297</f>
        <v>Israeli hostages, mother &amp; daughter, taken captive 10/7/2023, later released</v>
      </c>
      <c r="D299" s="8" t="str">
        <f>Quotes!C297</f>
        <v>Hin: "Sometimes, we would walk inside the house to get our bodies and bones moving. They would say to me, 'If you want to go to the salon, just let us know.'" Interviewer: "And did someone walk with you?" Hin: "Yes. Sometimes, they would sit and monitor us. We were never alone at any moment. They would sleep very close to us. I was afraid that the army would come at any moment to try to rescue us. I was fearful of that because the guards were always nearby."</v>
      </c>
      <c r="E299" s="59">
        <f>Quotes!E297</f>
        <v>45285</v>
      </c>
      <c r="F299" s="8" t="str">
        <f>Quotes!F297</f>
        <v>https://www.middleeastmonitor.com/20231224-mother-and-daughter-detail-hamas-humane-treatment-during-the-time-they-were-held/ https://www.youtube.com/watch?v=ZIMfc1y59mM https://www.instagram.com/p/C1PsDhBC7V4/ https://www.instagram.com/reel/C1V-ZzLpH2I/</v>
      </c>
    </row>
    <row r="300">
      <c r="A300" s="58">
        <f t="shared" si="1"/>
        <v>299</v>
      </c>
      <c r="B300" s="7" t="str">
        <f>Quotes!A298</f>
        <v>Hin &amp; Ajam</v>
      </c>
      <c r="C300" s="7" t="str">
        <f>Quotes!B298</f>
        <v>Israeli hostages, mother &amp; daughter, taken captive 10/7/2023, later released</v>
      </c>
      <c r="D300" s="8" t="str">
        <f>Quotes!C298</f>
        <v>Interviewer: "Ajam, did you exercise?" Ajam: "Yes, a little." Interviewer: "What did the militants say when you exercised?" Ajam: "They said, 'bravo,' and that it was very important that I did this." Interviewer: "And did they exercise too?" Ajam: "No." Interviewer: "But there was arm wrestling?" Ajam: "Yes." Hin: "You and I played, and then I won. Because Ajam was exercising all the time, they said, 'If Hin beat her, then we would play too.' Then, a young man from them did arm wrestling with me but he brought a towel." Interviewer: "Why the towel?" Hin: "Because it's forbidden for them to touch us." Aja: "For them, women are sacred. Women are like queens." Hin: "They talked to me about how to look after Ajam. We told them that sometimes, we have friendships, that my daughter Ajam might have a friend, or that she might have several friends before she gets married. And I also encourage her to do that so that she can get to know and learn before she gets married, and we would argue with them about that." Ajam: "Yes, they told me once, 'We would marry you off in Gaza. You will marry here. We will find you a man in Gaza.'" Hin: "They gave her a beautiful name there, a very beautiful Arabic name." Ajam: "'Salsabeel,' it means 'water,' and it is mentioned in the Qur'an. It means 'sweet water.' I said to him, 'What a coincidence! My name in Israel is Ajam, and it means lake.'" </v>
      </c>
      <c r="E300" s="59">
        <f>Quotes!E298</f>
        <v>45285</v>
      </c>
      <c r="F300" s="8" t="str">
        <f>Quotes!F298</f>
        <v>https://www.middleeastmonitor.com/20231224-mother-and-daughter-detail-hamas-humane-treatment-during-the-time-they-were-held/ https://www.youtube.com/watch?v=ZIMfc1y59mM https://www.instagram.com/p/C1PsDhBC7V4/ https://www.instagram.com/reel/C1V-ZzLpH2I/</v>
      </c>
    </row>
    <row r="301">
      <c r="A301" s="58">
        <f t="shared" si="1"/>
        <v>300</v>
      </c>
      <c r="B301" s="7" t="str">
        <f>Quotes!A299</f>
        <v>Hin &amp; Ajam</v>
      </c>
      <c r="C301" s="7" t="str">
        <f>Quotes!B299</f>
        <v>Israeli hostages, mother &amp; daughter, taken captive 10/7/2023, later released</v>
      </c>
      <c r="D301" s="8" t="str">
        <f>Quotes!C299</f>
        <v>Hin: "They [my two young sons] would draw and write [in captivity]. The militants taught them games, sometimes through a deck of cards."</v>
      </c>
      <c r="E301" s="59">
        <f>Quotes!E299</f>
        <v>45285</v>
      </c>
      <c r="F301" s="8" t="str">
        <f>Quotes!F299</f>
        <v>https://www.middleeastmonitor.com/20231224-mother-and-daughter-detail-hamas-humane-treatment-during-the-time-they-were-held/ https://www.youtube.com/watch?v=ZIMfc1y59mM https://www.instagram.com/p/C1PsDhBC7V4/ https://www.instagram.com/reel/C1V-ZzLpH2I/</v>
      </c>
    </row>
    <row r="302">
      <c r="A302" s="58">
        <f t="shared" si="1"/>
        <v>301</v>
      </c>
      <c r="B302" s="7" t="str">
        <f>Quotes!A300</f>
        <v>Ilan Pappé</v>
      </c>
      <c r="C302" s="7" t="str">
        <f>Quotes!B300</f>
        <v>Israeli Historian and Political Scientist</v>
      </c>
      <c r="D302" s="8" t="str">
        <f>Quotes!C300</f>
        <v>"[Zionism] also hoped to secularize the Jewish people, to invent the 'new Jew' in antithesis to the religious Orthodox Jews of Europe... The Orthodox Jew was ridiculed by the Zionists, and was viewed as someone who could only be redeemed through hard work in Palestine... The role of the Bible within Jewish life offered one further clear difference between Judaism and Zionism... the Bible provided 'the myth for our right over the land.' It was in the Bible that they read stories about Hebrew farmers, shepherds, kings, and wars, which they appropriated as describing the ancient golden era of their nation's birth. Returning to the land meant coming back to become farmers, shepherds and kings. Thus, they found themselves faced with a challenging paradox, for they wanted both to secularize Jewish life and to use the Bible as a publication for colonizing Palestine. In other words, though they did not believe in God, He had nonetheless promised them Palestine."</v>
      </c>
      <c r="E302" s="59">
        <f>Quotes!E300</f>
        <v>2017</v>
      </c>
      <c r="F302" s="8" t="str">
        <f>Quotes!F300</f>
        <v>https://www.versobooks.com/products/370-ten-myths-about-israel https://mondoweiss.net/2018/01/examining-myths-israel/</v>
      </c>
    </row>
    <row r="303">
      <c r="A303" s="58">
        <f t="shared" si="1"/>
        <v>302</v>
      </c>
      <c r="B303" s="7" t="str">
        <f>Quotes!A301</f>
        <v>Ilan Pappé</v>
      </c>
      <c r="C303" s="7" t="str">
        <f>Quotes!B301</f>
        <v>Israeli Historian and Political Scientist</v>
      </c>
      <c r="D303" s="8" t="str">
        <f>Quotes!C301</f>
        <v>"You don't have to subscribe to the idea that to be a Jew, you need to colonize Palestine or dispossess the Palestinians. And therefore you can have a legitimate argument against Zionist ideology. As a Jew, even in my case as an Israeli Jew, I'm not a self-hating Jew, I'm not a self-hating anti-Semite, and none of you are anti-Semites if you think that Zionism has a very strong colonialist ideology in it, which is not fitting and inappropriate for the 21st century and challenging it, is very much like challenging apartheid in South Africa and people were not called anti-Christian because they challenged apartheid and we are not anti-Islamic if we don't accept al-Qaeda's ideology. So, we need to know the facts and then people can have a proper discussion with us. But I'm afraid that people are throwing the anti-Semitic accusation in order to stifle the necessary debate about the future of Israel and Palestine."</v>
      </c>
      <c r="E303" s="59">
        <f>Quotes!E301</f>
        <v>45253</v>
      </c>
      <c r="F303" s="60" t="str">
        <f>Quotes!F301</f>
        <v>https://www.instagram.com/reel/C1UV8MyAgH2/</v>
      </c>
    </row>
    <row r="304">
      <c r="A304" s="58">
        <f t="shared" si="1"/>
        <v>303</v>
      </c>
      <c r="B304" s="7" t="str">
        <f>Quotes!A302</f>
        <v>Isaac "Bougie" Herzog</v>
      </c>
      <c r="C304" s="7" t="str">
        <f>Quotes!B302</f>
        <v>President of Israel</v>
      </c>
      <c r="D304" s="8" t="str">
        <f>Quotes!C302</f>
        <v>"It's an entire nation out there that is responsible. It's not true, this rhetoric about civilians not aware, not involved, it's absolutely not true. They could've risen up, they could have fought against that evil regime."</v>
      </c>
      <c r="E304" s="59">
        <f>Quotes!E302</f>
        <v>45211</v>
      </c>
      <c r="F304" s="8" t="str">
        <f>Quotes!F302</f>
        <v>https://www.youtube.com/watch?v=Om3KRrL_6vM https://twitter.com/YehudaShaul/status/1714301986370126280</v>
      </c>
    </row>
    <row r="305">
      <c r="A305" s="58">
        <f t="shared" si="1"/>
        <v>304</v>
      </c>
      <c r="B305" s="7" t="str">
        <f>Quotes!A303</f>
        <v>Isaac "Bougie" Herzog</v>
      </c>
      <c r="C305" s="7" t="str">
        <f>Quotes!B303</f>
        <v>President of Israel</v>
      </c>
      <c r="D305" s="8" t="str">
        <f>Quotes!C303</f>
        <v>Reporter: [Does this make Gazan civilians "legitimate targets"] Herzog: "No, I didn't say that... When you have a missile in your goddamn kitchen and you want to shoot it at me, am I allowed to defend myself?"</v>
      </c>
      <c r="E305" s="59">
        <f>Quotes!E303</f>
        <v>45211</v>
      </c>
      <c r="F305" s="60" t="str">
        <f>Quotes!F303</f>
        <v>https://www.youtube.com/watch?v=Om3KRrL_6vM</v>
      </c>
    </row>
    <row r="306">
      <c r="A306" s="58">
        <f t="shared" si="1"/>
        <v>305</v>
      </c>
      <c r="B306" s="7" t="str">
        <f>Quotes!A304</f>
        <v>Isaac "Bougie" Herzog</v>
      </c>
      <c r="C306" s="7" t="str">
        <f>Quotes!B304</f>
        <v>President of Israel</v>
      </c>
      <c r="D306" s="8" t="str">
        <f>Quotes!C304</f>
        <v>"There are many, many innocent Palestinians who don't agree to this- but unfortunately in their homes, there are missiles shooting at us, at my children."</v>
      </c>
      <c r="E306" s="59">
        <f>Quotes!E304</f>
        <v>45211</v>
      </c>
      <c r="F306" s="60" t="str">
        <f>Quotes!F304</f>
        <v>https://www.youtube.com/watch?v=Om3KRrL_6vM</v>
      </c>
    </row>
    <row r="307">
      <c r="A307" s="58">
        <f t="shared" si="1"/>
        <v>306</v>
      </c>
      <c r="B307" s="7" t="str">
        <f>Quotes!A305</f>
        <v>Isaac "Bougie" Herzog</v>
      </c>
      <c r="C307" s="7" t="str">
        <f>Quotes!B305</f>
        <v>President of Israel</v>
      </c>
      <c r="D307" s="8" t="str">
        <f>Quotes!C305</f>
        <v>"Israel will do whatever it can to bring them back home as soon as possible, safely."</v>
      </c>
      <c r="E307" s="59">
        <f>Quotes!E305</f>
        <v>45211</v>
      </c>
      <c r="F307" s="60" t="str">
        <f>Quotes!F305</f>
        <v>https://www.youtube.com/watch?v=Om3KRrL_6vM</v>
      </c>
    </row>
    <row r="308">
      <c r="A308" s="58">
        <f t="shared" si="1"/>
        <v>307</v>
      </c>
      <c r="B308" s="7" t="str">
        <f>Quotes!A306</f>
        <v>Isaac "Bougie" Herzog</v>
      </c>
      <c r="C308" s="7" t="str">
        <f>Quotes!B306</f>
        <v>President of Israel</v>
      </c>
      <c r="D308" s="8" t="str">
        <f>Quotes!C306</f>
        <v>"We are working, operating militarily in terms according to rules of international law, period. Unequivocally. But we are at war, we are defending our homes, we are protecting our homes, that's the truth and when a nation protects it's home it fights and we will fight until we break their back bone."</v>
      </c>
      <c r="E308" s="59">
        <f>Quotes!E306</f>
        <v>45211</v>
      </c>
      <c r="F308" s="8" t="str">
        <f>Quotes!F306</f>
        <v>https://www.youtube.com/watch?v=Om3KRrL_6vM https://www.itv.com/news/2023-10-13/israeli-president-says-gazans-could-have-risen-up-to-fight-hamas</v>
      </c>
    </row>
    <row r="309">
      <c r="A309" s="58">
        <f t="shared" si="1"/>
        <v>308</v>
      </c>
      <c r="B309" s="7" t="str">
        <f>Quotes!A307</f>
        <v>Isaac "Bougie" Herzog</v>
      </c>
      <c r="C309" s="7" t="str">
        <f>Quotes!B307</f>
        <v>President of Israel</v>
      </c>
      <c r="D309" s="8" t="str">
        <f>Quotes!C307</f>
        <v>"... we will uproot evil so that there will be good for the entire region and the world."</v>
      </c>
      <c r="E309" s="59">
        <f>Quotes!E307</f>
        <v>45214</v>
      </c>
      <c r="F309" s="60" t="str">
        <f>Quotes!F307</f>
        <v>https://twitter.com/Isaac_Herzog/status/1713661051986678189</v>
      </c>
    </row>
    <row r="310">
      <c r="A310" s="58">
        <f t="shared" si="1"/>
        <v>309</v>
      </c>
      <c r="B310" s="7" t="str">
        <f>Quotes!A308</f>
        <v>Isaac "Bougie" Herzog</v>
      </c>
      <c r="C310" s="7" t="str">
        <f>Quotes!B308</f>
        <v>President of Israel</v>
      </c>
      <c r="D310" s="8" t="str">
        <f>Quotes!C308</f>
        <v>"This war is a war that is not only between Israel and Hamas. It's a war that is intended, really, truly, to save Western civilization. To save the values of Western civilization. We are attacked by [a] Jihadist network, an empire of evil. [...] this empire wants to conquer the entire Middle East, and if it weren't for us, Europe would be next, and the United States follows." </v>
      </c>
      <c r="E310" s="59">
        <f>Quotes!E308</f>
        <v>45265</v>
      </c>
      <c r="F310" s="8" t="str">
        <f>Quotes!F308</f>
        <v>https://www.msnbc.com/ana-cabrera-reports/watch/israeli-president-herzog-discusses-latest-in-war-against-hamas-199411269896 
https://contendingmodernities.nd.edu/global-currents/statement-of-scholars-7-october/ https://thehill.com/policy/international/4343274-israels-president-defends-ongoing-war-if-it-werent-for-us-europe-would-be-next/amp/ https://www.middleeastmonitor.com/20231206-israeli-president-herzog-says-the-war-on-gaza-is-not-only-between-israel-and-hamas-but-it-is-a-war-intended-to-save-western-civilisation/amp/
</v>
      </c>
    </row>
    <row r="311">
      <c r="A311" s="58">
        <f t="shared" si="1"/>
        <v>310</v>
      </c>
      <c r="B311" s="7" t="str">
        <f>Quotes!A309</f>
        <v>Isaac "Bougie" Herzog</v>
      </c>
      <c r="C311" s="7" t="str">
        <f>Quotes!B309</f>
        <v>President of Israel</v>
      </c>
      <c r="D311" s="8" t="str">
        <f>Quotes!C309</f>
        <v>"What I want to urge is against just saying two-state solution. Why? Because there's an emotional chapter here that must be dealt with. My nation is bereaving. My nation is in trauma. The cup of poison that Israelis have seen, seen as being filled. In order to get back to the idea of dividing the land or negotiating peace and talking to the Palestinians, etc., one has to deal first and foremost with the emotional trauma that we're going through and the need and demand for a full sense of security for our people."</v>
      </c>
      <c r="E311" s="59">
        <f>Quotes!E309</f>
        <v>45274</v>
      </c>
      <c r="F311" s="8" t="str">
        <f>Quotes!F309</f>
        <v>https://youtu.be/iB5pzvX5EgI?t=200 https://www.timesofisrael.com/my-nation-is-in-trauma-herzog-says-now-not-the-time-to-discuss-2-state-solution/ https://abcnews.go.com/International/wireStory/israeli-president-speaks-2-state-solution-ahead-meeting-105667999</v>
      </c>
    </row>
    <row r="312">
      <c r="A312" s="58">
        <f t="shared" si="1"/>
        <v>311</v>
      </c>
      <c r="B312" s="7" t="str">
        <f>Quotes!A310</f>
        <v>Ishay Fridman</v>
      </c>
      <c r="C312" s="7" t="str">
        <f>Quotes!B310</f>
        <v>Israeli Journalist, Now 14 News</v>
      </c>
      <c r="D312" s="8" t="str">
        <f>Quotes!C310</f>
        <v>"After hearing the Gazan son call his parents and tell them how he murdered ten Jews with his own hands and his parents congratulate and praise him and wish to participate in the massacre of Jews themselves, we must deal with this issue of 'non-involved.' Western morality binds democratic countries to fight terrorist organizations mainly because of the harm to the non-involved. This 'morality' means that wars against horrendous terrorist organizations go on forever and often without resolution. Defending democracies trying to fight these organizations are forced to risk their best soldiers and citizens to deal with the monstrosity of those organizations. Many of those soldiers and civilians will die in long wars against organizations that hide behind 'non-involved.' Evil has the upper hand. The same parents of the terrorist who murdered ten Jews and are proud of his actions, they are not 'uninvolved.' They are involved up to the neck. Their son is a Nazi war criminal. And they have vital information about a war criminal. They can turn him in or provide information about him and his fellow Nazis at any moment. In fact, most of the Palestinians in Gaza have vital information either about the perpetrators of the atrocities on October 7, which were thousands in number, or about the kidnapped Israelis or about the kidnappers themselves. Many of them know who kidnapped, who committed the war crimes and where these scoundrels are hiding. An absolute majority of Gazans in Gaza know about Palestinians who are members of the Nazi organizations of Hamas and Islamic Jihad. There are tens of thousands of militants who are members of these organizations and each of them is a war criminal operating in an organization that commits war crimes and crimes against humanity. The citizens of Gaza have vital information about the war criminals in their midst and possibly also about the tunnels, bases and positions of Hamas and Jihad. To say that they are 'uninvolved' is a false statement that has no connection with reality. Anyone who has information about the war criminals in Gaza is involved. He is not uninvolved. The West and the State of Israel should give these involved citizens two options: give the information about the war criminals in your midst and you will be fully protected. Be partners in subduing evil. And whoever does not provide information will be considered involved. He will endanger himself and his family and will end his life as a refugee if not worse than that. A world that does not know how to subdue Nazi terrorist organizations is an immorwal world that perpetuates evil in reality and mortally harms people who are truly uninvolved. People whose only desire is to live in a good and decent world without human monsters like Hamas and their helpers."</v>
      </c>
      <c r="E312" s="59">
        <f>Quotes!E310</f>
        <v>45241</v>
      </c>
      <c r="F312" s="60" t="str">
        <f>Quotes!F310</f>
        <v>https://twitter.com/YehudaShaul/status/1723375958793609513</v>
      </c>
    </row>
    <row r="313">
      <c r="A313" s="58">
        <f t="shared" si="1"/>
        <v>312</v>
      </c>
      <c r="B313" s="7" t="str">
        <f>Quotes!A311</f>
        <v>Israel Katz</v>
      </c>
      <c r="C313" s="7" t="str">
        <f>Quotes!B311</f>
        <v>Israeli Minister of Foreign Affairs, Former Minister of Energy</v>
      </c>
      <c r="D313" s="8" t="str">
        <f>Quotes!C311</f>
        <v>"I ordered to immediately cut off the water supply from Israel to Gaza. Electricity and fuel were cut off yesterday. What was will not be."</v>
      </c>
      <c r="E313" s="59">
        <f>Quotes!E311</f>
        <v>45208</v>
      </c>
      <c r="F313" s="60" t="str">
        <f>Quotes!F311</f>
        <v>https://twitter.com/Israel_katz/status/1711332854070640935</v>
      </c>
    </row>
    <row r="314">
      <c r="A314" s="58">
        <f t="shared" si="1"/>
        <v>313</v>
      </c>
      <c r="B314" s="7" t="str">
        <f>Quotes!A312</f>
        <v>Israel Katz</v>
      </c>
      <c r="C314" s="7" t="str">
        <f>Quotes!B312</f>
        <v>Israeli Minister of Foreign Affairs, Former Minister of Energy</v>
      </c>
      <c r="D314" s="8" t="str">
        <f>Quotes!C312</f>
        <v>"For years we supplied Gaza with electricity, water and fuel. Instead of saying thank you, they sent thousands of human animals to slaughter, murder, rape and kidnap babies, women and the elderly- that's why we decided to stop the flow of water, electricity and fuel and now their local power station has collapsed and there is no electricity in Gaza. We will continue to tighten the siege until the Hamas threat to Israel and the world is removed. What was will not be."</v>
      </c>
      <c r="E314" s="59">
        <f>Quotes!E312</f>
        <v>45210</v>
      </c>
      <c r="F314" s="60" t="str">
        <f>Quotes!F312</f>
        <v>https://twitter.com/Israel_katz/status/1712083122227909116</v>
      </c>
    </row>
    <row r="315">
      <c r="A315" s="58">
        <f t="shared" si="1"/>
        <v>314</v>
      </c>
      <c r="B315" s="7" t="str">
        <f>Quotes!A313</f>
        <v>Israel Katz</v>
      </c>
      <c r="C315" s="7" t="str">
        <f>Quotes!B313</f>
        <v>Israeli Minister of Foreign Affairs, Former Minister of Energy</v>
      </c>
      <c r="D315" s="8" t="str">
        <f>Quotes!C313</f>
        <v>"Humanitarian aid to Gaza? No electrical switch will be turned on, no water hydrant will be opened and no fuel truck will enter until the Israeli abductees are returned home. Humanitarian for humanitarian. And no one will preach us morals."</v>
      </c>
      <c r="E315" s="59">
        <f>Quotes!E313</f>
        <v>45211</v>
      </c>
      <c r="F315" s="60" t="str">
        <f>Quotes!F313</f>
        <v>https://twitter.com/Israel_katz/status/1712356130377113904</v>
      </c>
    </row>
    <row r="316">
      <c r="A316" s="58">
        <f t="shared" si="1"/>
        <v>315</v>
      </c>
      <c r="B316" s="7" t="str">
        <f>Quotes!A314</f>
        <v>Israel Katz</v>
      </c>
      <c r="C316" s="7" t="str">
        <f>Quotes!B314</f>
        <v>Israeli Minister of Foreign Affairs, Former Minister of Energy</v>
      </c>
      <c r="D316" s="8" t="str">
        <f>Quotes!C314</f>
        <v>"[Responding to a tweet from U.S. Congresswoman Ocasio-Cortez accusing Israel of collective punishment and violation of international law] Indeed, Madam Congresswoman. We have to draw a line. We will not tolerate murdering children and burning families. The line has been crossed. We will fight the terrorist organization Hamas and destroy it. All the civilian population in gaza is ordered to leave immediately. We will win. They will not receive a drop of water or a single battery until they leave the world."</v>
      </c>
      <c r="E316" s="59">
        <f>Quotes!E314</f>
        <v>45212</v>
      </c>
      <c r="F316" s="60" t="str">
        <f>Quotes!F314</f>
        <v>https://twitter.com/Israel_katz/status/1712876230762967222</v>
      </c>
    </row>
    <row r="317">
      <c r="A317" s="58">
        <f t="shared" si="1"/>
        <v>316</v>
      </c>
      <c r="B317" s="7" t="str">
        <f>Quotes!A315</f>
        <v>Israel Katz</v>
      </c>
      <c r="C317" s="7" t="str">
        <f>Quotes!B315</f>
        <v>Israeli Minister of Foreign Affairs, Former Minister of Energy</v>
      </c>
      <c r="D317" s="8" t="str">
        <f>Quotes!C315</f>
        <v>"I supported the agreement between Prime Minister Netanyahu and President Biden to supply water to the southern Gaza region because it was also in Israel's interest. I strongly oppose the opening of the blockade and the introduction of goods into Gaza on humanitarian grounds. Our commitment is to the families of the murdered and the kidnapped hostages - not to the Hamas murderers and those who aided them."</v>
      </c>
      <c r="E317" s="59">
        <f>Quotes!E315</f>
        <v>45214</v>
      </c>
      <c r="F317" s="8" t="str">
        <f>Quotes!F315</f>
        <v>https://twitter.com/Israel_katz/status/1713807517816348906 https://www.nytimes.com/2023/10/17/opinion/israel-gaza-invasion-mistake.html</v>
      </c>
    </row>
    <row r="318">
      <c r="A318" s="58">
        <f t="shared" si="1"/>
        <v>317</v>
      </c>
      <c r="B318" s="7" t="str">
        <f>Quotes!A316</f>
        <v>Israel Katz</v>
      </c>
      <c r="C318" s="7" t="str">
        <f>Quotes!B316</f>
        <v>Israeli Minister of Foreign Affairs, Former Minister of Energy</v>
      </c>
      <c r="D318" s="8" t="str">
        <f>Quotes!C316</f>
        <v>"Today was a tough day in Gaza. Our brave soldiers are fighting fiercely against the evil of Hamas. The battle is hard. The losses are heavy. Let no one in Gaza be mistaken - for every fallen soldier, we will continue also on their behalf. Until the elimination of Hamas. Until the return of the captives. The nation of Israel lives and is strong."</v>
      </c>
      <c r="E318" s="59">
        <f>Quotes!E316</f>
        <v>45283</v>
      </c>
      <c r="F318" s="8" t="str">
        <f>Quotes!F316</f>
        <v>https://twitter.com/Israel_katz/status/1738611598548246621 https://t.me/PalestineResist/23833</v>
      </c>
    </row>
    <row r="319">
      <c r="A319" s="58">
        <f t="shared" si="1"/>
        <v>318</v>
      </c>
      <c r="B319" s="7" t="str">
        <f>Quotes!A317</f>
        <v>Israeli Ministry of Intelligence</v>
      </c>
      <c r="C319" s="7" t="str">
        <f>Quotes!B317</f>
        <v>(oversees Mossad and Shabak)</v>
      </c>
      <c r="D319" s="8" t="str">
        <f>Quotes!C317</f>
        <v>"Option C: The evacuation of the civilian population from Gaza to Sinai... will yield positive, long-term strategic outcomes for Israel, and is an executable option... In the first stage, tent cities will be established in the area of Sinai, the next stage includes the establishment of a humanitarian zone to assist the civilian population of Gaza and the construction of cities in a resettled area in northern Sinai... A sterile zone of several kilometers should be created within Egypt, and the return of the population to activities/residences near the border with Israel should not be allowed. In addition, a security perimeter should be established in our territory near the border with Egypt... Israel must act to promote a broad diplomatic initiative aimed at countries that will support assisting the displaced population and agree to absorb them as refugees."</v>
      </c>
      <c r="E319" s="59">
        <f>Quotes!E317</f>
        <v>45212</v>
      </c>
      <c r="F319" s="60" t="str">
        <f>Quotes!F317</f>
        <v>https://www.scribd.com/document/681086738/Israeli-Intelligence-Ministry-Policy-Paper-on-Gaza-s-Civilian-Population-October-2023</v>
      </c>
    </row>
    <row r="320">
      <c r="A320" s="58">
        <f t="shared" si="1"/>
        <v>319</v>
      </c>
      <c r="B320" s="7" t="str">
        <f>Quotes!A318</f>
        <v>Itai Svirsky</v>
      </c>
      <c r="C320" s="7" t="str">
        <f>Quotes!B318</f>
        <v>Israeli citizen kidnapped to Gaza 10/7/2023 and reportedly killed by an IDF strike while in captivity</v>
      </c>
      <c r="D320" s="8" t="str">
        <f>Quotes!C318</f>
        <v>[The following testimony is from a video of Svirsky, released by Hamas, while in captivity.] "I am Itai Svirsky. [...] Twice I have been deserted. First, when we were not protected in B'iri [Kibbutz Be'eri]. Second, when they did not bring us home. [Israeli Prime Minister] Netanyahu, please stop the war. Bring us home. We are in difficult conditions. There is no food or water. I am in constant danger everywhere." </v>
      </c>
      <c r="E320" s="59">
        <f>Quotes!E318</f>
        <v>45305</v>
      </c>
      <c r="F320" s="8" t="str">
        <f>Quotes!F318</f>
        <v>https://nypost.com/2024/01/15/news/hamas-reveals-two-of-the-three-hostages-from-terror-groups-latest-sickening-propaganda-video-have-been-killed/  https://www.thenationalnews.com/mena/palestine-israel/2024/01/15/noa-argamani-hamas-hostage-video/ </v>
      </c>
    </row>
    <row r="321">
      <c r="A321" s="58">
        <f t="shared" si="1"/>
        <v>320</v>
      </c>
      <c r="B321" s="7" t="str">
        <f>Quotes!A319</f>
        <v>Itamar Ben-Gvir</v>
      </c>
      <c r="C321" s="7" t="str">
        <f>Quotes!B319</f>
        <v>Israeli Minister of National Security</v>
      </c>
      <c r="D321" s="8" t="str">
        <f>Quotes!C319</f>
        <v>"My right, my wife's, my children's, to roam the roads of Judea and Samaria are more important than the right of movement of the Arabs [Palestinians]." 
[Ben-Gvir then directed comments to Mohammad Magadli, an Arab Israeli journalist in the studio at the time he spoke.] "Sorry Mohammad, but this is the reality, that's the truth. My right for life comes before their right to movement." 
[Ben-Gvir and his family live in a Jewish settlement in Hebron, in the West Bank. When he refers to the area west of the Jordan River as "Judea and Samaria," he uses the biblical names for what has been, since the 20th century, identified as the "West Bank," part of the "Occupied Palestinian Territories."]</v>
      </c>
      <c r="E321" s="59">
        <f>Quotes!E319</f>
        <v>45163</v>
      </c>
      <c r="F321" s="8" t="str">
        <f>Quotes!F319</f>
        <v>https://x.com/mehdirhasan/status/1694487344064131266 https://www.timesofisrael.com/ben-gvir-says-his-rights-outweigh-those-of-arabs-in-west-bank/amp/ https://www.bbc.com/news/world-middle-east-66614459 https://www.newarab.com/news/ben-gvir-my-rights-more-important-palestinian-rights https://newrepublic.com/post/175170/israeli-official-ben-gvir-rights-outweigh-palestinians  </v>
      </c>
    </row>
    <row r="322">
      <c r="A322" s="58">
        <f t="shared" si="1"/>
        <v>321</v>
      </c>
      <c r="B322" s="7" t="str">
        <f>Quotes!A320</f>
        <v>Itamar Ben-Gvir</v>
      </c>
      <c r="C322" s="7" t="str">
        <f>Quotes!B320</f>
        <v>Israeli Minister of National Security</v>
      </c>
      <c r="D322" s="8" t="str">
        <f>Quotes!C320</f>
        <v>"As long as Hamas does not release the hostages in its hands - the only thing that needs to enter Gaza are hundreds of tons of explosives from the Air Force, not an ounce of humanitarian aid."</v>
      </c>
      <c r="E322" s="59">
        <f>Quotes!E320</f>
        <v>45216</v>
      </c>
      <c r="F322" s="8" t="str">
        <f>Quotes!F320</f>
        <v>https://twitter.com/itamarbengvir/status/1714340519487176791 https://www.ynetnews.com/article/bkm3wl3bp https://www.anews.com.tr/world/2023/10/17/israeli-ministers-inhumane-comment-after-hospital-massacre-only-one-thing-should-enter-gaza-tons-of-explosives https://twitter.com/YehudaShaul/status/1717219201096499426</v>
      </c>
    </row>
    <row r="323">
      <c r="A323" s="58">
        <f t="shared" si="1"/>
        <v>322</v>
      </c>
      <c r="B323" s="7" t="str">
        <f>Quotes!A321</f>
        <v>Itamar Ben-Gvir</v>
      </c>
      <c r="C323" s="7" t="str">
        <f>Quotes!B321</f>
        <v>Israeli Minister of National Security</v>
      </c>
      <c r="D323" s="8" t="str">
        <f>Quotes!C321</f>
        <v>"Let it be clear, when they say that Hamas has to be eliminated, it also means those who sing, those who support, and those who give away candy, all of these are terrorists. And they also need to be eliminated!"</v>
      </c>
      <c r="E323" s="59">
        <f>Quotes!E321</f>
        <v>45241</v>
      </c>
      <c r="F323" s="8" t="str">
        <f>Quotes!F321</f>
        <v>https://www.youtube.com/watch?v=2yRl-cc-D3w https://twitter.com/QudsNen/status/1723784790682358189 https://twitter.com/NTarnopolsky/status/1723431418179584253 https://twitter.com/YehudaShaul/status/1739641277983908158</v>
      </c>
    </row>
    <row r="324">
      <c r="A324" s="58">
        <f t="shared" si="1"/>
        <v>323</v>
      </c>
      <c r="B324" s="7" t="str">
        <f>Quotes!A322</f>
        <v>Itamar Ben-Gvir</v>
      </c>
      <c r="C324" s="7" t="str">
        <f>Quotes!B322</f>
        <v>Israeli Minister of National Security</v>
      </c>
      <c r="D324" s="8" t="str">
        <f>Quotes!C322</f>
        <v>"I have great appreciation for President Biden, but I think we have to say to the world loudly and clearly that we will have to have an occupation, or more accurately a liberation. I'm seeing something very simple: every time our enemies lost territory, they lost the war. That's how it has been in '48 and '67, the two wars we've won, ... when we took territory from them, that was their Nakba, that was their Naksa.... We need to be in full control, if we have full control, that will deter our enemies, convey a message of victory and most of all allow the residents [of Israeli towns near Gaza] to return home. I'm not afraid of renewing the settlements in Gush Katif [inside the Gaza Strip].... When you are there on the ground you have intelligence, you have control, you are the landlord"</v>
      </c>
      <c r="E324" s="59">
        <f>Quotes!E322</f>
        <v>45242</v>
      </c>
      <c r="F324" s="8" t="str">
        <f>Quotes!F322</f>
        <v>https://kan.org.il/player?itemId=605588&amp;playerType=Radio https://twitter.com/YehudaShaul/status/1739641272350962084</v>
      </c>
    </row>
    <row r="325">
      <c r="A325" s="58">
        <f t="shared" si="1"/>
        <v>324</v>
      </c>
      <c r="B325" s="7" t="str">
        <f>Quotes!A323</f>
        <v>Itamar Ben-Gvir</v>
      </c>
      <c r="C325" s="7" t="str">
        <f>Quotes!B323</f>
        <v>Israeli Minister of National Security</v>
      </c>
      <c r="D325" s="8" t="str">
        <f>Quotes!C323</f>
        <v>"Today, along with the Commissioner of the Israel Prison Service, I visited the wings where the Nazi arch-criminals' prisoners are held. In accordance with our instructions, the terrorists receive the maximum harsh conditions: eight terrorists shackled in a dark cell, iron beds, toilets as a hole in the floor, and the anthem 'Hatikvah' playing constantly in the background. I hope that my request to hold a cabinet discussion about the death penalty law for terrorists that we have already passed in a preliminary reading will be answered, that the law will be promoted, and we will be able to apply it to these despicable murderers."</v>
      </c>
      <c r="E325" s="59">
        <f>Quotes!E323</f>
        <v>45244</v>
      </c>
      <c r="F325" s="8" t="str">
        <f>Quotes!F323</f>
        <v>https://twitter.com/itamarbengvir/status/1724522158683013549 https://twitter.com/YehudaShaul/status/1739641295230976065</v>
      </c>
    </row>
    <row r="326">
      <c r="A326" s="58">
        <f t="shared" si="1"/>
        <v>325</v>
      </c>
      <c r="B326" s="7" t="str">
        <f>Quotes!A324</f>
        <v>Itamar Ben-Gvir</v>
      </c>
      <c r="C326" s="7" t="str">
        <f>Quotes!B324</f>
        <v>Israeli Minister of National Security</v>
      </c>
      <c r="D326" s="8" t="str">
        <f>Quotes!C324</f>
        <v>"I want death to terrorists, I want the possibility to behead head after head, head after head of the Nukhba."</v>
      </c>
      <c r="E326" s="59">
        <f>Quotes!E324</f>
        <v>45250</v>
      </c>
      <c r="F326" s="8" t="str">
        <f>Quotes!F324</f>
        <v>https://www.youtube.com/watch?v=0wiS31e-ep4 https://twitter.com/YehudaShaul/status/1739641250611937632</v>
      </c>
    </row>
    <row r="327">
      <c r="A327" s="58">
        <f t="shared" si="1"/>
        <v>326</v>
      </c>
      <c r="B327" s="7" t="str">
        <f>Quotes!A325</f>
        <v>Itamar Ben-Gvir</v>
      </c>
      <c r="C327" s="7" t="str">
        <f>Quotes!B325</f>
        <v>Israeli Minister of National Security</v>
      </c>
      <c r="D327" s="8" t="str">
        <f>Quotes!C325</f>
        <v>"Hamas was not deterred on the 7th of October, and still, after 73 days of fighting, it is not defeated. When you want to decide, you don't transfer money to any official, no matter if it's an official from the Authority or from some other body, even if it's a UNRWA official. When you want to decide, you don't make pauses and don't allow our enemies to set appalling conditions for the release of the captives. Every day we are allowed to publish about another one of our heroes who was killed in Gaza, instead of publishing that thousands of terrorists were killed in Gaza. There is no free hand to implement the death penalty law for terrorists, which would have allowed us to make a simple equation: every day that the captives do not return - execute another terrorist [presumably meaning a Palestinian prisoner]. We must stop speaking in the language of deals but [instead] in the language of decisions."</v>
      </c>
      <c r="E327" s="59">
        <f>Quotes!E325</f>
        <v>45278</v>
      </c>
      <c r="F327" s="8" t="str">
        <f>Quotes!F325</f>
        <v>https://t.me/bengvir/3297 https://english.almayadeen.net/news/politics/extremist-ben-gvir-calls-for-killing-one-palestinian-prisone#:~:text=Israeli%20occupation%20Police%20Minister%20Itamara%20captive%20is%20not%20released.</v>
      </c>
    </row>
    <row r="328">
      <c r="A328" s="58">
        <f t="shared" si="1"/>
        <v>327</v>
      </c>
      <c r="B328" s="7" t="str">
        <f>Quotes!A326</f>
        <v>Itamar Ben-Gvir</v>
      </c>
      <c r="C328" s="7" t="str">
        <f>Quotes!B326</f>
        <v>Israeli Minister of National Security</v>
      </c>
      <c r="D328" s="8" t="str">
        <f>Quotes!C326</f>
        <v>"The solution of encouraging the residents of Gaza to emigrate is one that we must advance. It's the right, just, moral, and humane solution. I call on the Prime Minister [Benjamin Netanyahu] and the new Foreign Minister [Israel Katz] who I congratulate [on his appointment]. Now is the time to coordinate an emigration project. A project to encourage residents of Gaza to emigrate to the countries of the world. Let's be clear: we have partners around the world whose help we can use. There are people around the world, with whom we can advance this idea. Encouraging their emigration will allow us to bring home the residents of the communities near the Gaza border and the residents of the Gush Katif settlements."</v>
      </c>
      <c r="E328" s="59">
        <f>Quotes!E326</f>
        <v>45292</v>
      </c>
      <c r="F328" s="8" t="str">
        <f>Quotes!F326</f>
        <v>https://www.instagram.com/reel/C1mcEsiCzaa/ https://efe.com/en/latest-news/2024-01-02/israel-minister-ben-gvir-calls-for-voluntary-emigration-of-gazans-and-return-of-settlers/</v>
      </c>
    </row>
    <row r="329">
      <c r="A329" s="58">
        <f t="shared" si="1"/>
        <v>328</v>
      </c>
      <c r="B329" s="7" t="str">
        <f>Quotes!A327</f>
        <v>Itamar Ben-Gvir</v>
      </c>
      <c r="C329" s="7" t="str">
        <f>Quotes!B327</f>
        <v>Israeli Minister of National Security</v>
      </c>
      <c r="D329" s="8" t="str">
        <f>Quotes!C327</f>
        <v>"If there is no war, there is no government. I've said it all along. There is a war going on, we know it, but if, God forbit, it is decided to stop the war, I will nor be part of the government."</v>
      </c>
      <c r="E329" s="59">
        <f>Quotes!E327</f>
        <v>45313</v>
      </c>
      <c r="F329" s="8" t="str">
        <f>Quotes!F327</f>
        <v>https://www.mei.edu/blog/monday-briefing-growing-dissension-israel-netanyahu-hopes-keep-war-going https://edition.cnn.com/middleeast/live-news/israel-hamas-war-gaza-news-01-22-24/h_33c97d0e2752109a0aad1c5babab4b17 https://www.haaretz.com/opinion/2024-01-24/ty-article-opinion/.premium/israels-center-left-is-still-serving-netanyahus-reign-by-not-collapsing-the-government/0000018d-3d03-dc44-a5bf-bdb703010000 https://www.haaretz.com/israel-news/2024-01-22/ty-article-live/after-day-break-rocket-sirens-sound-in-israels-northern-border-with-lebanon/0000018d-2f22-daf5-a1bf-af7274840000 https://www.instagram.com/p/C2aSvXXCYqG/</v>
      </c>
    </row>
    <row r="330">
      <c r="A330" s="58">
        <f t="shared" si="1"/>
        <v>329</v>
      </c>
      <c r="B330" s="7" t="str">
        <f>Quotes!A328</f>
        <v>Itamar Ben-Gvir</v>
      </c>
      <c r="C330" s="7" t="str">
        <f>Quotes!B328</f>
        <v>Israeli Minister of National Security</v>
      </c>
      <c r="D330" s="8" t="str">
        <f>Quotes!C328</f>
        <v>"If we don't want another October 7, we need to go back home and control [Gaza]. We need to find a legal way to voluntarily emigrate [Palestinians] and impose death sentences on terrorists,"</v>
      </c>
      <c r="E330" s="59">
        <f>Quotes!E328</f>
        <v>45319</v>
      </c>
      <c r="F330" s="60" t="str">
        <f>Quotes!F328</f>
        <v>https://www.haaretz.com/israel-news/2024-01-28/ty-article/ministers-from-netanyahus-party-join-thousands-of-israelis-at-resettle-gaza-conference/0000018d-512f-dfdc-a5ad-db7f35e10000</v>
      </c>
    </row>
    <row r="331">
      <c r="A331" s="58">
        <f t="shared" si="1"/>
        <v>330</v>
      </c>
      <c r="B331" s="7" t="str">
        <f>Quotes!A329</f>
        <v>Itamar Ben-Gvir</v>
      </c>
      <c r="C331" s="7" t="str">
        <f>Quotes!B329</f>
        <v>Israeli Minister of National Security</v>
      </c>
      <c r="D331" s="8" t="str">
        <f>Quotes!C329</f>
        <v>[Ben-Gvir's following statement was made during a cabinet debate with Israeli military chief Herzi Halevi on the Israeli army's "open fire" rules.] "We cannot have [Palestinian] women and children getting close to the [Israeli] border... anyone who gets near must get a bullet [in the head]. You know how our enemies operate... they will try us. They will send women and children as undercover terrorists. If we continue like this, we will reach another October 7."</v>
      </c>
      <c r="E331" s="59">
        <f>Quotes!E329</f>
        <v>45333</v>
      </c>
      <c r="F331" s="8" t="str">
        <f>Quotes!F329</f>
        <v>https://www.newarab.com/news/ben-gvir-says-israeli-army-can-shoot-women-children-gaza https://m.jpost.com/israel-hamas-war/article-786342 </v>
      </c>
    </row>
    <row r="332">
      <c r="A332" s="58">
        <f t="shared" si="1"/>
        <v>331</v>
      </c>
      <c r="B332" s="7" t="str">
        <f>Quotes!A330</f>
        <v>Itamar Ben-Gvir</v>
      </c>
      <c r="C332" s="7" t="str">
        <f>Quotes!B330</f>
        <v>Israeli Minister of National Security</v>
      </c>
      <c r="D332" s="8" t="str">
        <f>Quotes!C330</f>
        <v>"Not apologizing and not hesitating. Anyone who approaches the [Israeli border] fence and endangers the citizens of the State of Israel and our heroic soldiers must be shot. That's how it's done in every normal country! We must not return to the 6.10 [6 October 2023] concept!"
[The above comment was posted to Twitter/X to justify a violent statement Ben-Gvir made in a cabinet meeting, which was leaked to the media. Translation by ChatGPT.]</v>
      </c>
      <c r="E332" s="59">
        <f>Quotes!E330</f>
        <v>45344</v>
      </c>
      <c r="F332" s="8" t="str">
        <f>Quotes!F330</f>
        <v>https://x.com/itamarbengvir/status/1756672068781838387 https://www.newarab.com/news/ben-gvir-says-israeli-army-can-shoot-women-children-gaza https://m.jpost.com/israel-hamas-war/article-786342  </v>
      </c>
    </row>
    <row r="333">
      <c r="A333" s="58">
        <f t="shared" si="1"/>
        <v>332</v>
      </c>
      <c r="B333" s="7" t="str">
        <f>Quotes!A331</f>
        <v>Itamar Ben-Gvir</v>
      </c>
      <c r="C333" s="7" t="str">
        <f>Quotes!B331</f>
        <v>Israeli Minister of National Security</v>
      </c>
      <c r="D333" s="8" t="str">
        <f>Quotes!C331</f>
        <v>"Total support must be given to our heroic fighters operating in Gaza, who acted excellently against a Gazan mob that tried to harm them. Today it was proven that the transfer of humanitarian aid to Gaza is not only madness while our abductees are being held in the [Gaza] Strip under substandard conditions, but also endangers the IDF soldiers. This is another clear reason why we must stop transferring this aid, which is in fact aid to harm the IDF [Israeli Defense Forces] soldiers and [is like] oxygen to Hamas." 
[Translated from Hebrew by Google. In the event to which Ben-Gvir referred, dubbed the "Flour Massacre," approximately 1,000 Palestinians were reportedly killed or wounded after Israeli forces opened fire, and Israel was widely condemned by aid groups, the UN, and several countries for its actions.]</v>
      </c>
      <c r="E333" s="59">
        <f>Quotes!E331</f>
        <v>45351</v>
      </c>
      <c r="F333" s="8" t="str">
        <f>Quotes!F331</f>
        <v>https://x.com/itamarbengvir/status/1763196768458604583 https://www.palestinechronicle.com/our-heroic-fighters-ben-gvir-praises-israelis-who-killed-wounded-1000-palestinians-waiting-for-aid/ https://www.middleeastmonitor.com/20240229-national-security-minister-hails-israel-soldiers-killing-of-over-100-civilians-waiting-for-aid-in-gaza/   </v>
      </c>
    </row>
    <row r="334">
      <c r="A334" s="58">
        <f t="shared" si="1"/>
        <v>333</v>
      </c>
      <c r="B334" s="7" t="str">
        <f>Quotes!A332</f>
        <v>Itzhak Brik</v>
      </c>
      <c r="C334" s="7" t="str">
        <f>Quotes!B332</f>
        <v>Ret. Gen. of IDF</v>
      </c>
      <c r="D334" s="8" t="str">
        <f>Quotes!C332</f>
        <v>"All of our missiles, the ammunition, the precision-guided bombs, all the airplanes and bombs, it's all from the U.S. The minute they turn off the tap, you can't keep fighting. You have no capability. ... Everyone understands that we can't fight this war without the United States. Period."</v>
      </c>
      <c r="E334" s="59">
        <f>Quotes!E332</f>
        <v>45257</v>
      </c>
      <c r="F334" s="8" t="str">
        <f>Quotes!F332</f>
        <v>https://www.jns.org/biden-is-the-primary-obstacle-to-israeli-victory/ https://www.moonofalabama.org/2023/12/who-is-really-behind-the-mass-slaughter-in-gaza/comments/page/2/ https://johnmenadue.com/the-horrors-in-gaza-are-happening-because-the-us-empire-wants-them-to-happen/</v>
      </c>
    </row>
    <row r="335">
      <c r="A335" s="58">
        <f t="shared" si="1"/>
        <v>334</v>
      </c>
      <c r="B335" s="7" t="str">
        <f>Quotes!A333</f>
        <v>Itzik Zarka</v>
      </c>
      <c r="C335" s="7" t="str">
        <f>Quotes!B333</f>
        <v>Israeli Likud party activist, member of the Likud party inner court</v>
      </c>
      <c r="D335" s="8" t="str">
        <f>Quotes!C333</f>
        <v>"[To protestors of judicial overhaul in Israel] Ashkenazim, whores, may you burn in hell. ... I am proud of the six million that were burned, I wish that another six million will be burned. ... Leftists are traitors, you are the cancer of the country. ... The black flags [symbols of the protest] are your shrouds. Your legs should be broken with batons, you should be kneecapped. That way you will not go to any demonstration at all."</v>
      </c>
      <c r="E335" s="59">
        <f>Quotes!E333</f>
        <v>45092</v>
      </c>
      <c r="F335" s="8" t="str">
        <f>Quotes!F333</f>
        <v>https://twitter.com/adi_hashmonai/status/1680302198138322946 https://www.timesofisrael.com/likud-ousts-activist-who-wished-6-million-anti-overhaul-protesters-would-burn/ https://www.timesofisrael.com/likud-court-restores-member-who-said-6-million-more-ashkenazim-should-burn/</v>
      </c>
    </row>
    <row r="336">
      <c r="A336" s="58">
        <f t="shared" si="1"/>
        <v>335</v>
      </c>
      <c r="B336" s="7" t="str">
        <f>Quotes!A334</f>
        <v>JewBelong</v>
      </c>
      <c r="C336" s="7" t="str">
        <f>Quotes!B334</f>
        <v>Jewish and Zionist nonprofit 501(c)(3) organization registered in New Jersey, U.S.A.</v>
      </c>
      <c r="D336" s="8" t="str">
        <f>Quotes!C334</f>
        <v>"[In an Instagram post] Trust me. If Israel wanted to commit genocide in Gaza, it could."</v>
      </c>
      <c r="E336" s="59">
        <f>Quotes!E334</f>
        <v>45287</v>
      </c>
      <c r="F336" s="8" t="str">
        <f>Quotes!F334</f>
        <v>https://slate.com/news-and-politics/2024/01/jewbelong-billboards-genocide-israel-hamas-archie-gottesman.html https://www.instagram.com/jewishvoiceforpeace/p/C1aLrQ-gs_c/ https://www.instagram.com/jewbelong/</v>
      </c>
    </row>
    <row r="337">
      <c r="A337" s="58">
        <f t="shared" si="1"/>
        <v>336</v>
      </c>
      <c r="B337" s="7" t="str">
        <f>Quotes!A335</f>
        <v>Jimmy Carter</v>
      </c>
      <c r="C337" s="7" t="str">
        <f>Quotes!B335</f>
        <v>39th President of the United States, Former Governor of Georgia</v>
      </c>
      <c r="D337" s="8" t="str">
        <f>Quotes!C335</f>
        <v>"And the word 'apartheid' is exactly accurate. You know, this is an area that's occupied by two powers. They are now completely separated. Palestinians can't even ride on the same roads that the Israelis have created or built in Palestinian territory. The Israelis never see a Palestinian, except the Israeli soldiers. The Palestinians never see an Israeli, except at a distance, except the Israeli soldiers. So within Palestinian territory, they are absolutely and totally separated, much worse than they were in South Africa, by the way. And the other thing is, the other definition of 'apartheid' is, one side dominates the other. And the Israelis completely dominate the life of the Palestinian people."</v>
      </c>
      <c r="E337" s="59">
        <f>Quotes!E335</f>
        <v>39335</v>
      </c>
      <c r="F337" s="8" t="str">
        <f>Quotes!F335</f>
        <v>https://www.democracynow.org/2007/9/10/fmr_president_jimmy_carter_on_palestine https://www.youtube.com/watch?v=y23V6PLTCMw https://www.instagram.com/reel/C0lE7ebu60h/</v>
      </c>
    </row>
    <row r="338">
      <c r="A338" s="58">
        <f t="shared" si="1"/>
        <v>337</v>
      </c>
      <c r="B338" s="7" t="str">
        <f>Quotes!A336</f>
        <v>Jimmy Carter</v>
      </c>
      <c r="C338" s="7" t="str">
        <f>Quotes!B336</f>
        <v>39th President of the United States, Former Governor of Georgia</v>
      </c>
      <c r="D338" s="8" t="str">
        <f>Quotes!C336</f>
        <v>Interviewer: "Why don't Americans know what you have seen?" Carter: "Americans don't want to know, and many Israelis don't want to know, what is going on inside Palestine. It's a terrible human rights persecution that far transcends what any outsider would imagine. And there are powerful political forces in America that prevent any objective analysis of the problem in the holy land. I think it's accurate to say that not a single member of Congress with whom I'm familiar would possibly speak out and call for Israel to withdraw to their legal boundaries or to publicize the plight of the Palestinians or even to call publicly and repeatedly for good faith peace talks. There hasn't been a day of peace talks now in more than seven years. So this is a taboo subject. And I would say that if any member of Congress did speak out, as I've just described, they would probably not be back in the Congress the next term."</v>
      </c>
      <c r="E338" s="59">
        <f>Quotes!E336</f>
        <v>39335</v>
      </c>
      <c r="F338" s="8" t="str">
        <f>Quotes!F336</f>
        <v>https://www.democracynow.org/2007/9/10/fmr_president_jimmy_carter_on_palestine https://www.youtube.com/watch?v=y23V6PLTCMw https://www.instagram.com/reel/C0lE7ebu60h/</v>
      </c>
    </row>
    <row r="339">
      <c r="A339" s="58">
        <f t="shared" si="1"/>
        <v>338</v>
      </c>
      <c r="B339" s="7" t="str">
        <f>Quotes!A337</f>
        <v>Joe Biden</v>
      </c>
      <c r="C339" s="7" t="str">
        <f>Quotes!B337</f>
        <v>46th President of the United States, Former Vice President, Former Senator of Delaware</v>
      </c>
      <c r="D339" s="8" t="str">
        <f>Quotes!C337</f>
        <v>"If we look at the Middle East, I think it's about time we stop (those of us who support, as most of us do, Israel, in this body) for apologizing for our support for Israel. There's no apology to be made! None! It is the best 3 billion dollar investment we make. Were there not an Israel, the United States of America would have to invent an Israel to protect her interests in the region. The United States would have to go out and invent an Israel. I am with my colleagues who are on the floor in the foreign relations committee and we worry at length about NATO. And we worry about the eastern flank of NATO, Greece and Turkey, and how important it is. They pale by comparison [Biden pauses to ask for one more minute of time, then resumes] in terms of the benefit that accrues to the United States of America. Ladies and gentlemen, my colleagues in the Senate, I suggest to you that if Saudi Arabia's interest lies as much in the existence of an Israel as it does in the existence of any other single country, for Israel could not afford, nor could we, for Saudi Arabia to be toppled, nor could that occur in a way that would be able to be prevented as a consequence of selling sophisticated weapons. So let's shed the myth. Saudis are not bad guys. They are fine people, but they do not need these weapons. It will hurt them, hurt us, it's against U.S. interests."  </v>
      </c>
      <c r="E339" s="59">
        <f>Quotes!E337</f>
        <v>31568</v>
      </c>
      <c r="F339" s="8" t="str">
        <f>Quotes!F337</f>
        <v>https://www.c-span.org/video/?45851-1/senate-session https://www.youtube.com/watch?v=FYLNCcLfIkM https://www.timesofisrael.com/biden-a-longtime-friend-israel-critic-of-settlements-may-be-at-odds-over-iran/</v>
      </c>
    </row>
    <row r="340">
      <c r="A340" s="58">
        <f t="shared" si="1"/>
        <v>339</v>
      </c>
      <c r="B340" s="7" t="str">
        <f>Quotes!A338</f>
        <v>Joe Biden</v>
      </c>
      <c r="C340" s="7" t="str">
        <f>Quotes!B338</f>
        <v>46th President of the United States, Former Vice President, Former Senator of Delaware</v>
      </c>
      <c r="D340" s="8" t="str">
        <f>Quotes!C338</f>
        <v>"... the second part is, people should understand by now, this should be crystal clear: that Israel is the single greatest strength America has in the Middle East. I always say to my friends, when they say those things to you, I say imagine our circumstance in the world were there no Israel. How many battleships would there be? How many troops would be stationed? ... You know, I used to say, early on, when I was a kid, I'd say, when I was a young senator, I'd say, 'If I were a Jew, I'd be a Zionist.' I am a Zionist. You don't have to be a Jew to be a Zionist."</v>
      </c>
      <c r="E340" s="59">
        <f>Quotes!E338</f>
        <v>39169</v>
      </c>
      <c r="F340" s="60" t="str">
        <f>Quotes!F338</f>
        <v>https://www.youtube.com/watch?v=86Nrv5izaTs</v>
      </c>
    </row>
    <row r="341">
      <c r="A341" s="58">
        <f t="shared" si="1"/>
        <v>340</v>
      </c>
      <c r="B341" s="7" t="str">
        <f>Quotes!A339</f>
        <v>Joe Biden</v>
      </c>
      <c r="C341" s="7" t="str">
        <f>Quotes!B339</f>
        <v>46th President of the United States, Former Vice President, Former Senator of Delaware</v>
      </c>
      <c r="D341" s="8" t="str">
        <f>Quotes!C339</f>
        <v>"Progress occurs in the Middle East when everyone knows there's simply no space between the United States and Israel. There is no space between the United States and Israel when it comes to Israel's security."</v>
      </c>
      <c r="E341" s="59">
        <f>Quotes!E339</f>
        <v>40246</v>
      </c>
      <c r="F341" s="60" t="str">
        <f>Quotes!F339</f>
        <v>https://www.youtube.com/watch?v=86Nrv5izaTs</v>
      </c>
    </row>
    <row r="342">
      <c r="A342" s="58">
        <f t="shared" si="1"/>
        <v>341</v>
      </c>
      <c r="B342" s="7" t="str">
        <f>Quotes!A340</f>
        <v>Joe Biden</v>
      </c>
      <c r="C342" s="7" t="str">
        <f>Quotes!B340</f>
        <v>46th President of the United States, Former Vice President, Former Senator of Delaware</v>
      </c>
      <c r="D342" s="8" t="str">
        <f>Quotes!C340</f>
        <v>"There is only one nation, only one nation in the world, that has unequivocally, without hesitation, and consistently confronted the efforts to delegitimize Israel [and that nation is the United States]. At every point in our administration, at every juncture, we stood up on the legitimacy, on behalf of the legitimacy, of the State of Israel."</v>
      </c>
      <c r="E342" s="59">
        <f>Quotes!E340</f>
        <v>41337</v>
      </c>
      <c r="F342" s="60" t="str">
        <f>Quotes!F340</f>
        <v>https://www.youtube.com/watch?v=86Nrv5izaTs</v>
      </c>
    </row>
    <row r="343">
      <c r="A343" s="58">
        <f t="shared" si="1"/>
        <v>342</v>
      </c>
      <c r="B343" s="7" t="str">
        <f>Quotes!A341</f>
        <v>Joe Biden</v>
      </c>
      <c r="C343" s="7" t="str">
        <f>Quotes!B341</f>
        <v>46th President of the United States, Former Vice President, Former Senator of Delaware</v>
      </c>
      <c r="D343" s="8" t="str">
        <f>Quotes!C341</f>
        <v>"The security of Israel and the United States is inextricably tied, and we will never, ever, ever, abandon Israel out of our own self-interest."</v>
      </c>
      <c r="E343" s="59">
        <f>Quotes!E341</f>
        <v>41923</v>
      </c>
      <c r="F343" s="60" t="str">
        <f>Quotes!F341</f>
        <v>https://www.youtube.com/watch?v=86Nrv5izaTs</v>
      </c>
    </row>
    <row r="344">
      <c r="A344" s="58">
        <f t="shared" si="1"/>
        <v>343</v>
      </c>
      <c r="B344" s="7" t="str">
        <f>Quotes!A342</f>
        <v>Joe Biden</v>
      </c>
      <c r="C344" s="7" t="str">
        <f>Quotes!B342</f>
        <v>46th President of the United States, Former Vice President, Former Senator of Delaware</v>
      </c>
      <c r="D344" s="8" t="str">
        <f>Quotes!C342</f>
        <v>"... I said, 'Send a message to Bibi: I love him. I love him.'"</v>
      </c>
      <c r="E344" s="59">
        <f>Quotes!E342</f>
        <v>41980</v>
      </c>
      <c r="F344" s="8" t="str">
        <f>Quotes!F342</f>
        <v>https://obamawhitehouse.archives.gov/the-press-office/2014/12/07/remarks-vice-president-joe-biden-2014-saban-forum https://mondoweiss.net/2019/05/message-bidens-israel/</v>
      </c>
    </row>
    <row r="345">
      <c r="A345" s="58">
        <f t="shared" si="1"/>
        <v>344</v>
      </c>
      <c r="B345" s="7" t="str">
        <f>Quotes!A343</f>
        <v>Joe Biden</v>
      </c>
      <c r="C345" s="7" t="str">
        <f>Quotes!B343</f>
        <v>46th President of the United States, Former Vice President, Former Senator of Delaware</v>
      </c>
      <c r="D345" s="8" t="str">
        <f>Quotes!C343</f>
        <v>"I also emphasized what I've said throughout this conflict. The United States fully supports Israel's right to defend itself against indiscriminate rocket attacks from Hamas and other Gaza-based terrorist groups that have taken the lives of innocent civilians in Israel."</v>
      </c>
      <c r="E345" s="59">
        <f>Quotes!E343</f>
        <v>44337</v>
      </c>
      <c r="F345" s="60" t="str">
        <f>Quotes!F343</f>
        <v>https://www.youtube.com/watch?v=86Nrv5izaTs</v>
      </c>
    </row>
    <row r="346">
      <c r="A346" s="58">
        <f t="shared" si="1"/>
        <v>345</v>
      </c>
      <c r="B346" s="7" t="str">
        <f>Quotes!A344</f>
        <v>Joe Biden</v>
      </c>
      <c r="C346" s="7" t="str">
        <f>Quotes!B344</f>
        <v>46th President of the United States, Former Vice President, Former Senator of Delaware</v>
      </c>
      <c r="D346" s="8" t="str">
        <f>Quotes!C344</f>
        <v>"I'm confident that Israel is going to act under the major- the rules of war. There, there's a standards [sic] that democratic institutions and countries will go-go by [sic] and so I'm confident that there's gonna be an ability for the innocents in Gaza to be able to have access to medicine and food and water."</v>
      </c>
      <c r="E346" s="59">
        <f>Quotes!E344</f>
        <v>45214</v>
      </c>
      <c r="F346" s="8" t="str">
        <f>Quotes!F344</f>
        <v>https://www.washingtonpost.com/video/politics/biden-says-israeli-occupation-of-gaza-would-be-big-mistake/2023/10/16/faee20ac-7e8c-4761-8047-0114ba107907_video.html https://www.reuters.com/world/us/biden-says-he-is-confident-israel-will-act-under-rules-war-2023-10-15/ https://www.instagram.com/reel/C10e0Xtr4sh/</v>
      </c>
    </row>
    <row r="347">
      <c r="A347" s="58">
        <f t="shared" si="1"/>
        <v>346</v>
      </c>
      <c r="B347" s="7" t="str">
        <f>Quotes!A345</f>
        <v>Joe Biden</v>
      </c>
      <c r="C347" s="7" t="str">
        <f>Quotes!B345</f>
        <v>46th President of the United States, Former Vice President, Former Senator of Delaware</v>
      </c>
      <c r="D347" s="8" t="str">
        <f>Quotes!C345</f>
        <v>"But- but we have to be careful. They [Israel] have to be careful. The whole world's public opinion can shift overnight. We can't let that happen."</v>
      </c>
      <c r="E347" s="59">
        <f>Quotes!E345</f>
        <v>45271</v>
      </c>
      <c r="F347" s="8" t="str">
        <f>Quotes!F345</f>
        <v>https://www.whitehouse.gov/briefing-room/speeches-remarks/2023/12/11/remarks-by-president-biden-at-a-hanukkah-holiday-reception/ https://www.instagram.com/reel/C10e0Xtr4sh/</v>
      </c>
    </row>
    <row r="348">
      <c r="A348" s="58">
        <f t="shared" si="1"/>
        <v>347</v>
      </c>
      <c r="B348" s="7" t="str">
        <f>Quotes!A346</f>
        <v>Joe Biden</v>
      </c>
      <c r="C348" s="7" t="str">
        <f>Quotes!B346</f>
        <v>46th President of the United States, Former Vice President, Former Senator of Delaware</v>
      </c>
      <c r="D348" s="8" t="str">
        <f>Quotes!C346</f>
        <v>"You don't have to be a Jew to be a Zionist, and I'm a Zionist. And, by the way, you don't have to be a Jew to be a Zionist."</v>
      </c>
      <c r="E348" s="59">
        <f>Quotes!E346</f>
        <v>45271</v>
      </c>
      <c r="F348" s="8" t="str">
        <f>Quotes!F346</f>
        <v>https://www.whitehouse.gov/briefing-room/speeches-remarks/2023/12/11/remarks-by-president-biden-at-a-hanukkah-holiday-reception/ https://www.youtube.com/watch?v=DDR-tWM2zzU https://www.instagram.com/reel/C10e0Xtr4sh/</v>
      </c>
    </row>
    <row r="349">
      <c r="A349" s="58">
        <f t="shared" si="1"/>
        <v>348</v>
      </c>
      <c r="B349" s="7" t="str">
        <f>Quotes!A347</f>
        <v>Joe Biden</v>
      </c>
      <c r="C349" s="7" t="str">
        <f>Quotes!B347</f>
        <v>46th President of the United States, Former Vice President, Former Senator of Delaware</v>
      </c>
      <c r="D349" s="8" t="str">
        <f>Quotes!C347</f>
        <v>"[We] have an opportunity to begin to unite the [Middle East] region - unite the region [...]. But in the meantime, we're not going to do a damn thing other than protect Israel in the process.  Not a single thing.
"But, folks, there's a lot to do - a lot to do.  We're going to have to be - as strong supporters of Israel, we're going to have to be honest about what we're doing and what the goal is.  The goal is Israel's security.  And if Israel - Israel's sec- - if there were no - many of you heard me say over the years: Were there not an Israel, we'd have to invent one - we'd have to invent one.
"I believe, without Israel as a freestanding state, not a Jew in the world is safe - not a Jew in the world is safe.  It's up to what happens at the moment."</v>
      </c>
      <c r="E349" s="59">
        <f>Quotes!E347</f>
        <v>45272</v>
      </c>
      <c r="F349" s="60" t="str">
        <f>Quotes!F347</f>
        <v>https://www.whitehouse.gov/briefing-room/speeches-remarks/2023/12/12/remarks-by-president-biden-at-a-campaign-reception-5/</v>
      </c>
    </row>
    <row r="350">
      <c r="A350" s="58">
        <f t="shared" si="1"/>
        <v>349</v>
      </c>
      <c r="B350" s="7" t="str">
        <f>Quotes!A348</f>
        <v>Joe Biden</v>
      </c>
      <c r="C350" s="7" t="str">
        <f>Quotes!B348</f>
        <v>46th President of the United States, Former Vice President, Former Senator of Delaware</v>
      </c>
      <c r="D350" s="8" t="str">
        <f>Quotes!C348</f>
        <v>"[Right now, Israel] has most of the world supporting it. But they're starting to lose that support by the indiscriminate bombing that takes place."</v>
      </c>
      <c r="E350" s="59">
        <f>Quotes!E348</f>
        <v>45272</v>
      </c>
      <c r="F350" s="8" t="str">
        <f>Quotes!F348</f>
        <v>https://www.whitehouse.gov/briefing-room/speeches-remarks/2023/12/12/remarks-by-president-biden-at-a-campaign-reception-5 https://apnews.com/article/biden-israel-hamas-oct-7-44c4229d4c1270d9cfa484b664a22071 https://www.cnn.com/2023/12/12/politics/biden-israel-losing-support-netanyahu/index.html https://www.timesofisrael.com/biden-indiscriminate-bombing-costs-israel-support-netanyahu-has-to-change/amp   </v>
      </c>
    </row>
    <row r="351">
      <c r="A351" s="58">
        <f t="shared" si="1"/>
        <v>350</v>
      </c>
      <c r="B351" s="7" t="str">
        <f>Quotes!A349</f>
        <v>Joe Biden</v>
      </c>
      <c r="C351" s="7" t="str">
        <f>Quotes!B349</f>
        <v>46th President of the United States, Former Vice President, Former Senator of Delaware</v>
      </c>
      <c r="D351" s="8" t="str">
        <f>Quotes!C349</f>
        <v>"I did not ask [Israeli Prime Minister Benjamin Netanyahu] for ceasefire."</v>
      </c>
      <c r="E351" s="59">
        <f>Quotes!E349</f>
        <v>45284</v>
      </c>
      <c r="F351" s="8" t="str">
        <f>Quotes!F349</f>
        <v>https://www.youtube.com/watch?v=P5xxd3wRRFI https://www.theyeshivaworld.com/news/israel-news/2248747/biden-and-bibi-have-long-call-tells-media-after-i-did-not-ask-for-ceasefire.html https://www.instagram.com/reel/C10e0Xtr4sh/</v>
      </c>
    </row>
    <row r="352">
      <c r="A352" s="58">
        <f t="shared" si="1"/>
        <v>351</v>
      </c>
      <c r="B352" s="7" t="str">
        <f>Quotes!A350</f>
        <v>Joe Biden</v>
      </c>
      <c r="C352" s="7" t="str">
        <f>Quotes!B350</f>
        <v>46th President of the United States, Former Vice President, Former Senator of Delaware</v>
      </c>
      <c r="D352" s="8" t="str">
        <f>Quotes!C350</f>
        <v>Reporter: "Are the airstrikes in Yemen working?" Biden: "Well, when you say 'working,' are they stopping the Houthis? No. Are they gonna continue? Yes."</v>
      </c>
      <c r="E352" s="59">
        <f>Quotes!E350</f>
        <v>45309</v>
      </c>
      <c r="F352" s="8" t="str">
        <f>Quotes!F350</f>
        <v>https://www.youtube.com/watch?v=FsIrkW2tIsM https://www.cnbc.com/2024/01/19/red-sea-attacks-biden-admits-airstrikes-on-houthis-arent-working.html#:~:text=aren't%20working-Houthis%20embrace%20'direct%20confrontation'%20with%20U.S.%20as%20Bidenadmits%20airstrikes%20aren't%20working&amp;text=The%20U.S.%20carried%20out%20itsat%20a%20U.S.%2Downed%20tanker.</v>
      </c>
    </row>
    <row r="353">
      <c r="A353" s="58">
        <f t="shared" si="1"/>
        <v>352</v>
      </c>
      <c r="B353" s="7" t="str">
        <f>Quotes!A351</f>
        <v>Joe Biden</v>
      </c>
      <c r="C353" s="7" t="str">
        <f>Quotes!B351</f>
        <v>46th President of the United States, Former Vice President, Former Senator of Delaware</v>
      </c>
      <c r="D353" s="8" t="str">
        <f>Quotes!C351</f>
        <v>[A reporter asked US President Joe Biden if the US-led airstrikes against Yemeni's Houthi group were working. He replied:] "When you say 'working,' are they stopping the Houthis? No. Are they gonna continue? Yes."</v>
      </c>
      <c r="E353" s="59">
        <f>Quotes!E351</f>
        <v>45309</v>
      </c>
      <c r="F353" s="8" t="str">
        <f>Quotes!F351</f>
        <v>https://www.theguardian.com/us-news/video/2024/jan/18/biden-admits-airstrikes-in-houthis-not-working-but-says-theyll-continue-video https://www.cnbc.com/2024/01/19/red-sea-attacks-biden-admits-airstrikes-on-houthis-arent-working.html https://www.timesofisrael.com/biden-says-us-to-keep-striking-houthis-as-they-continue-attacking-ships-in-red-sea/ https://www.pbs.org/newshour/world/watch-biden-says-u-s-strikes-in-yemen-arent-stopping-houthi-attacks-but-strikes-will-continue  </v>
      </c>
    </row>
    <row r="354">
      <c r="A354" s="58">
        <f t="shared" si="1"/>
        <v>353</v>
      </c>
      <c r="B354" s="7" t="str">
        <f>Quotes!A352</f>
        <v>Joe Biden</v>
      </c>
      <c r="C354" s="7" t="str">
        <f>Quotes!B352</f>
        <v>46th President of the United States, Former Vice President, Former Senator of Delaware</v>
      </c>
      <c r="D354" s="8" t="str">
        <f>Quotes!C352</f>
        <v>"[Israeli Prime Minister Netanyahu] has the right to defend Israel and pursue Hamas. But he must, he must, he must pay more attention to the innocent lives being lost and the consequences of the actions taken. He's hurting – in my view – he's hurting Israel more than helping Israel by making the rest of the war as contrary [to what] Israel stands for. Now, I think it's a big mistake, so I want to see a ceasefire. And I'm starting with a major, major exchange of prisoners, for a six-week period. We're going into Ramadan and [there] should be nothing happening. And we should build off that ceasefire [...]. I'm never going to leave Israel. The defense of Israel is still critical, so there's no red line that I'm going to cut off all weapons, so they don't have the Iron Dome to protect them. But there's red lines that if he [Netanyahu] crosses – you can't have 30,000 more Palestinians dead as a consequence of going after [Hamas]. There's other ways to deal, to get to, to deal with, with the trauma caused by Hamas."</v>
      </c>
      <c r="E354" s="59">
        <f>Quotes!E352</f>
        <v>45360</v>
      </c>
      <c r="F354" s="8" t="str">
        <f>Quotes!F352</f>
        <v>https://www.msnbc.com/jonathan-capehart/watch/exclusive-interview-with-president-biden-following-state-of-the-union-address-206036549772 https://www.theguardian.com/world/live/2024/mar/10/middle-east-crisis-live-netanyahu-hurting-israel-more-than-helping-it-says-biden https://www.npr.org/2024/03/10/1237221448/biden-netanyahu-hurting-israel-by-not-preventing-more-civilian-deaths-in-gaza      </v>
      </c>
    </row>
    <row r="355">
      <c r="A355" s="58">
        <f t="shared" si="1"/>
        <v>354</v>
      </c>
      <c r="B355" s="7" t="str">
        <f>Quotes!A353</f>
        <v>Joe Redden</v>
      </c>
      <c r="C355" s="7" t="str">
        <f>Quotes!B353</f>
        <v>U.S. military veteran, social media user under aliases (@theoldermillennial.1 on TikTok, @teameffyoujoe on Twitter/X and Instagram)</v>
      </c>
      <c r="D355" s="8" t="str">
        <f>Quotes!C353</f>
        <v>"If we could have a way to eliminate the next generation of Gazan kids, we could actually have a good Gaza. But the problem is we can't because enough of you [Gazans] will be left to think that you have a place in this world. The reality is that Israel should have bulldozed you into the sea a long time ago. The only reason that Gaza exists today is because of Israeli mercy. Because if you would have [expletive] replaced Israel with the U.S., we would have stomped you out like a [expletive] roach."</v>
      </c>
      <c r="E355" s="59">
        <f>Quotes!E353</f>
        <v>2024</v>
      </c>
      <c r="F355" s="60" t="str">
        <f>Quotes!F353</f>
        <v>https://www.instagram.com/reel/C2lSWkcL4wl/</v>
      </c>
    </row>
    <row r="356">
      <c r="A356" s="58">
        <f t="shared" si="1"/>
        <v>355</v>
      </c>
      <c r="B356" s="7" t="str">
        <f>Quotes!A354</f>
        <v>John Kirby</v>
      </c>
      <c r="C356" s="7" t="str">
        <f>Quotes!B354</f>
        <v>U.S. National Security Council Coordinator for Strategic Communications</v>
      </c>
      <c r="D356" s="8" t="str">
        <f>Quotes!C354</f>
        <v>"[Regarding South Africa's 84-page lawsuit filing in the ICJ against Israel, accusing them of genocide] We find this submission meritless, counterproductive, and completely without any basis in fact whatsoever."</v>
      </c>
      <c r="E356" s="59">
        <f>Quotes!E354</f>
        <v>44929</v>
      </c>
      <c r="F356" s="8" t="str">
        <f>Quotes!F354</f>
        <v>https://www.whitehouse.gov/briefing-room/press-briefings/2024/01/03/press-briefing-by-press-secretary-karine-jean-pierre-and-nsc-coordinator-for-strategic-communications-john-kirby-36/ https://www.instagram.com/reel/C1p-cstAO3z/</v>
      </c>
    </row>
    <row r="357">
      <c r="A357" s="58">
        <f t="shared" si="1"/>
        <v>356</v>
      </c>
      <c r="B357" s="7" t="str">
        <f>Quotes!A355</f>
        <v>John Kirby</v>
      </c>
      <c r="C357" s="7" t="str">
        <f>Quotes!B355</f>
        <v>U.S. National Security Council Coordinator for Strategic Communications</v>
      </c>
      <c r="D357" s="8" t="str">
        <f>Quotes!C355</f>
        <v>"Slaughtering innocent Ukrainians, that's part of [the Russian] strategy inside Ukraine. That is not what we're seeing from Israel."</v>
      </c>
      <c r="E357" s="59">
        <f>Quotes!E355</f>
        <v>45229</v>
      </c>
      <c r="F357" s="60" t="str">
        <f>Quotes!F355</f>
        <v>https://www.politico.com/news/2023/10/30/biden-israel-russia-comparisons-civilian-deaths-00124286</v>
      </c>
    </row>
    <row r="358">
      <c r="A358" s="58">
        <f t="shared" si="1"/>
        <v>357</v>
      </c>
      <c r="B358" s="7" t="str">
        <f>Quotes!A356</f>
        <v>John Kirby</v>
      </c>
      <c r="C358" s="7" t="str">
        <f>Quotes!B356</f>
        <v>U.S. National Security Council Coordinator for Strategic Communications</v>
      </c>
      <c r="D358" s="8" t="str">
        <f>Quotes!C356</f>
        <v>"Israel is not deliberately trying to kill civilians."</v>
      </c>
      <c r="E358" s="59">
        <f>Quotes!E356</f>
        <v>45229</v>
      </c>
      <c r="F358" s="60" t="str">
        <f>Quotes!F356</f>
        <v>https://www.politico.com/news/2023/10/30/biden-israel-russia-comparisons-civilian-deaths-00124286</v>
      </c>
    </row>
    <row r="359">
      <c r="A359" s="58">
        <f t="shared" si="1"/>
        <v>358</v>
      </c>
      <c r="B359" s="7" t="str">
        <f>Quotes!A357</f>
        <v>John Kirby</v>
      </c>
      <c r="C359" s="7" t="str">
        <f>Quotes!B357</f>
        <v>U.S. National Security Council Coordinator for Strategic Communications</v>
      </c>
      <c r="D359" s="8" t="str">
        <f>Quotes!C357</f>
        <v>"We want to make sure they do it in a cautious, careful, deliberate way, but it is not a war aim of Israel to kill innocent civilians the way it is a war aim of Vladimir Putin to do that in Ukraine."</v>
      </c>
      <c r="E359" s="59">
        <f>Quotes!E357</f>
        <v>45229</v>
      </c>
      <c r="F359" s="60" t="str">
        <f>Quotes!F357</f>
        <v>https://www.politico.com/news/2023/10/30/biden-israel-russia-comparisons-civilian-deaths-00124286</v>
      </c>
    </row>
    <row r="360">
      <c r="A360" s="58">
        <f t="shared" si="1"/>
        <v>359</v>
      </c>
      <c r="B360" s="7" t="str">
        <f>Quotes!A358</f>
        <v>John Kirby</v>
      </c>
      <c r="C360" s="7" t="str">
        <f>Quotes!B358</f>
        <v>U.S. National Security Council Coordinator for Strategic Communications</v>
      </c>
      <c r="D360" s="8" t="str">
        <f>Quotes!C358</f>
        <v>"The Israelis are not making the slaughter, torture, and rape of civilians in Gaza a war aim.  It's not baked into their plans.  They're not deliberately trying to kill civilians. Now, again, I've said it before, I'll say it a hundred times again: The right number of civilian casualties is zero.  We don't want to see a single innocent person hurt or killed as a result of this conflict. And as I said in my opening statement, and Secretary Austin said today, we continue to urge the Israelis to be as careful, deliberate, surgical, and cautious as possible when it comes to minimizing civilian casualties.  We don't want to see them, as Secretary Austin has said, find themselves maybe with a tactical victory but a strategic defeat because of the way they have gone about prosecuting their operations. As I've also said, with respect to this church issue [where two unarmed Palestinian Christian women, Nahida Khalil Anton and her daughter Samar, were killed by an Israeli sniper as they walked to the Sister's Convent inside the Holy Family Parish in Gaza], we are deeply concerned about it; we have raised specific concerns about it with our Israeli counterparts, and we'll continue to do so.  But we haven't seen any evidence that the Israelis are making it an aim of war and a tactical, operational necessity to go out and slaughter innocent people. Now, it is happening that people are being killed, people are being wounded.  We recognize that.  But it's a far cry from saying it's a part of the war aims as it was for Putin, as it was for Hamas.  And that was my main point."</v>
      </c>
      <c r="E360" s="59">
        <f>Quotes!E358</f>
        <v>45278</v>
      </c>
      <c r="F360" s="8" t="str">
        <f>Quotes!F358</f>
        <v>https://www.whitehouse.gov/briefing-room/press-briefings/2023/12/18/on-the-record-press-gaggle-by-nsc-coordinator-for-strategic-communications-john-kirby-3/ https://www.lpj.org/posts/gaza-16th-december-2023.html?s_cat=1102 https://www.theguardian.com/world/2023/dec/18/women-mother-daughter-gaza-church-israel-cardinal-vincent-nichols https://www.cnn.com/2023/12/16/middleeast/idf-sniper-gaza-church-deaths-intl-hnk/index.html</v>
      </c>
    </row>
    <row r="361">
      <c r="A361" s="58">
        <f t="shared" si="1"/>
        <v>360</v>
      </c>
      <c r="B361" s="7" t="str">
        <f>Quotes!A359</f>
        <v>John Stockwell</v>
      </c>
      <c r="C361" s="7" t="str">
        <f>Quotes!B359</f>
        <v>Former CIA Operations Director</v>
      </c>
      <c r="D361" s="8" t="str">
        <f>Quotes!C359</f>
        <v>Stockwell: "Well, one of the four principal functions of the CIA is to gather intelligence and, ideally, forward it to the president, the users of information, the policymakers, as they say. There are other functions however, some of them more legitimate than others. One is to run secret wars; the covert action that's written and talked about so much. Like what's happening in Nicaragua today from Honduras. Another thing is to disseminate propaganda to influence people's minds and this is a major function of the CIA, and unfortunately, of course, it overlaps into the gathering of information. You have contact with a journalist, you will give him true stories, you'll get information from him, you'll also give him false stories." Interviewer: "Did you buy his confidence with true stories?" Stockwell: "You buy his confidence and set him up. We've seen this happen recently with Jack Anderson, for example, who has his intelligence sources, and he has also admitted that he's been set up by them. Every fifth story just simply being false. You also work on their human vulnerabilities to recruit them, in a classic sense, to make them your agent, so that you can control what they do so you don't have to set them up sort of, you know, by putting one over on them. So you can say, 'Here, plant this one next Tuesday.'" Interviewer: "Can you do this with responsible reporters?" Stockwell: "Yes the Church Committee brought it out in 1975, and then Woodward and Bernstein put an article in Rolling Stone a couple of years later. 400 journalists cooperating with the CIA including some of the biggest names in the business to consciously introduce the stories into the press." Interviewer: "Well give me a concrete example of how you used the press this way, how a false story is planted and how you got it published." Stockwell: "Well, for example, in my war, the Angola war, that I helped to manage, one third of my staff was propaganda. Ironically it's called covert action inside the CIA. Outside, that means the violent part. I had propagandists all over the world, principally in London, Kinshasa, and Zambia. We were- we would take stories which we would write and put them in the Zambia Times and then pull them out and send them to journalists on our payroll in Europe but his cover story, you see, would be that he had gotten them from his stringer in Lusaka who had gotten them from the Zambia times. We had the complicity of the government of Zambia, Kenneth Kaunda, if you will, to put these false stories into his newspapers, but after that point, the journalists, Reuters and AFP, the management was not witting of it. Now, our contact man in Europe was, and we pumped just dozens of stories about Cuban atrocities, Cuban rapists, in one case, we had the Cuban rapists caught and tried by the Ovimbundu maidens who had been their victims and then we ran photographs that made almost every newspaper in the country of the Cubans being executed by the Ovimbundu women who supposedly had been their victims." Interviewer: "These were fake photos?" Stockwell: "Oh absolutely. We didn't know of one single atrocity committed by the Cubans. It was pure, raw, false propaganda to create an illusion of communists, you know, eating babies for breakfast, and that sort of- totally false propaganda." </v>
      </c>
      <c r="E361" s="59">
        <f>Quotes!E359</f>
        <v>30353</v>
      </c>
      <c r="F361" s="8" t="str">
        <f>Quotes!F359</f>
        <v>https://youtu.be/NK1tfkESPVY https://en.prolewiki.org/wiki/Library:Interview_with_former_CIA_agent_John_Stockwell</v>
      </c>
    </row>
    <row r="362">
      <c r="A362" s="58">
        <f t="shared" si="1"/>
        <v>361</v>
      </c>
      <c r="B362" s="7" t="str">
        <f>Quotes!A360</f>
        <v>John Stockwell</v>
      </c>
      <c r="C362" s="7" t="str">
        <f>Quotes!B360</f>
        <v>Former CIA Operations Director</v>
      </c>
      <c r="D362" s="8" t="str">
        <f>Quotes!C360</f>
        <v>"It's easier than then you would think [to plant false stories in news media as the CIA], yes. Yes. If it's on the line of, for example, if it's on the line of Grenada being radical today, we've had articles in The Washington Post, The Star before it closed, Time Magazine, that could only have been written by, originally by the CIA. Soviet submarine base, terrorist training. There's a little island where the major source of income is selling spice to the West, Western tourism, and a large United States Medical School. Tiny little island, 15 miles by 10 miles across, with 70,000 people with US medical students and their cutaways and sandals, and the noses in books wandering all over the island, and yet, major press organs- Time magazine- running stories about their being so radical."</v>
      </c>
      <c r="E362" s="59">
        <f>Quotes!E360</f>
        <v>30353</v>
      </c>
      <c r="F362" s="8" t="str">
        <f>Quotes!F360</f>
        <v>https://youtu.be/NK1tfkESPVY https://en.prolewiki.org/wiki/Library:Interview_with_former_CIA_agent_John_Stockwell</v>
      </c>
    </row>
    <row r="363">
      <c r="A363" s="58">
        <f t="shared" si="1"/>
        <v>362</v>
      </c>
      <c r="B363" s="7" t="str">
        <f>Quotes!A361</f>
        <v>John Stockwell</v>
      </c>
      <c r="C363" s="7" t="str">
        <f>Quotes!B361</f>
        <v>Former CIA Operations Director</v>
      </c>
      <c r="D363" s="8" t="str">
        <f>Quotes!C361</f>
        <v>"You're talking about not an underworld, you're talking about ranking privileged members of the police brotherhood of the world. CIA officers are not in danger. Tourists don't hit them. In every country where they can, they establish liaison with the local police. And inside the veils of, you know, their secrecy and protection, they're not fearful and they're not playing cover games. They're having lunch with the police chief."</v>
      </c>
      <c r="E363" s="59">
        <f>Quotes!E361</f>
        <v>30353</v>
      </c>
      <c r="F363" s="8" t="str">
        <f>Quotes!F361</f>
        <v>https://youtu.be/NK1tfkESPVY https://en.prolewiki.org/wiki/Library:Interview_with_former_CIA_agent_John_Stockwell</v>
      </c>
    </row>
    <row r="364">
      <c r="A364" s="58">
        <f t="shared" si="1"/>
        <v>363</v>
      </c>
      <c r="B364" s="7" t="str">
        <f>Quotes!A362</f>
        <v>John Stockwell</v>
      </c>
      <c r="C364" s="7" t="str">
        <f>Quotes!B362</f>
        <v>Former CIA Operations Director</v>
      </c>
      <c r="D364" s="8" t="str">
        <f>Quotes!C362</f>
        <v>"... The CIA recruited me right at the end of the Kennedy era. He'd just been shot. 'Ask not what your country can do for you, but what you can do for your country.' And all of the propaganda that had been put out on the American people against communism, the height of the domino theory, and my my own naiveté, thinking I was educated when in fact I was not. And I thought going into the CIA, that I was doing the best thing I possibly could with my life, and the noblest ideals of our society. Thinking I was bettering mankind by making the world free for democracy. It just took me 13 years and three secret wars to realize how absolutely false that was- and the Church Committee's revelation, simultaneously to the Vietnam, and then the Angolan thing- it just took me that long to see the thing from a totally different light. And my basic ideals have certainly never changed, in terms of basic humanism, basic sympathy for the people of the world. A service to this country that goes back so far I don't even have to deal with detractors, I feel who say I'm a traitor or whatnot. That's silly. With, you know, with the things that I've done with my life. But I think we are drifting from the values that we we teach ourselves in school, of democracy, of freedoms. I think we're selling out to a very small police organization who is absorbing American principals about as fast as the judicial and legislative processes can absorb them- freedoms of speech and press- and at the same time or continuing policies of killing in every corner of the world. Right now in Nicaragua and El Salvador. I think I deplore that morally, but I also think it's extremely dangerous because it could flash so easily into a world confrontation, and with the Soviet- to the Holocaust, to the nuclear war."</v>
      </c>
      <c r="E364" s="59">
        <f>Quotes!E362</f>
        <v>30353</v>
      </c>
      <c r="F364" s="8" t="str">
        <f>Quotes!F362</f>
        <v>https://youtu.be/NK1tfkESPVY https://en.prolewiki.org/wiki/Library:Interview_with_former_CIA_agent_John_Stockwell</v>
      </c>
    </row>
    <row r="365">
      <c r="A365" s="58">
        <f t="shared" si="1"/>
        <v>364</v>
      </c>
      <c r="B365" s="7" t="str">
        <f>Quotes!A363</f>
        <v>Josep Borrell </v>
      </c>
      <c r="C365" s="7" t="str">
        <f>Quotes!B363</f>
        <v>Vice-President of the European Commission, High Representative of the Union for Foreign Affairs and Security Policy</v>
      </c>
      <c r="D365" s="8" t="str">
        <f>Quotes!C363</f>
        <v>"Look, the places to the lay the blame are quite evenly distributed. They are quite evenly distributed, because I have a statement here that says: 'Anyone who wants to thwart the establishment of a Palestinian state, anyone who wants to ensure that a Palestinian state never exists must support bolstering Hamas. And transfer money to Hamas. That's what we're doing. That's part of our strategy. Financing Hamas to ensure that a Palestinian state never exists.' Do you know who said that? Mr Netanyahu, in the Knesset, in March 2019." [This quote comes at the end of a speech Borrell delivered, in which he noted that much of the international community believes a two-state solution is the only solution to end the violence in Israel and Palestine. But, he pointed out, Benjamin Netanyahu is opposed to the existence of a Palestinian state, which suggests Netanyahu is opposed to a political solution.]</v>
      </c>
      <c r="E365" s="59">
        <f>Quotes!E363</f>
        <v>45272</v>
      </c>
      <c r="F365" s="8" t="str">
        <f>Quotes!F363</f>
        <v>https://www.eeas.europa.eu/eeas/israelgaza-speech-high-representativevice-president-josep-borrell-ep-plenary-2_en https://audiovisual.ec.europa.eu/en/video/I-250495</v>
      </c>
    </row>
    <row r="366">
      <c r="A366" s="58">
        <f t="shared" si="1"/>
        <v>365</v>
      </c>
      <c r="B366" s="7" t="str">
        <f>Quotes!A364</f>
        <v>Joseph (Yosef) Weitz</v>
      </c>
      <c r="C366" s="7" t="str">
        <f>Quotes!B364</f>
        <v>Director of the Jewish National Fund's Lands and Afforestation Department, known as "Architect of Transfer" for his role in expulsion of Palestinians from Palestine</v>
      </c>
      <c r="D366" s="8" t="str">
        <f>Quotes!C364</f>
        <v>[Joseph Weitz wrote the following in his diary.] "There is no way besides transferring the Arabs from here [Palestine] to the neighboring countries, and to transfer all of them, save perhaps for [the Arabs of] Bethlehem, Nazareth and Old Jerusalem. Not one village must be left, not one [Bedouin] tribe. And only after this transfer will the country be able to absorb millions of our brothers and the Jewish problem will cease to exist. There is no other solution." </v>
      </c>
      <c r="E366" s="59">
        <f>Quotes!E364</f>
        <v>1940</v>
      </c>
      <c r="F366" s="8" t="str">
        <f>Quotes!F364</f>
        <v>https://books.google.ps/books?id=vNb5VkyxDlYC&amp;printsec=frontcover&amp;dq=ilan+pappe+ethnic+cleansing+palestine+weitz+transfer&amp;hl=en&amp;sa=X&amp;ei=Nx-XUMq-BbGG0QGHlIHQBA&amp;sqi=2&amp;redir_esc=y#v=onepage&amp;q=weitz%20transfer%20nazareth%20thon&amp;f=false https://imeu.org/article/fact-sheet-what-is-the-jewish-national-fund </v>
      </c>
    </row>
    <row r="367">
      <c r="A367" s="58">
        <f t="shared" si="1"/>
        <v>366</v>
      </c>
      <c r="B367" s="7" t="str">
        <f>Quotes!A365</f>
        <v>Josh Paul</v>
      </c>
      <c r="C367" s="7" t="str">
        <f>Quotes!B365</f>
        <v>Former Director at U.S. Department of State, resigned on 10/17/2023 in protest of U.S. policy to arm Israel after 10/7/2023</v>
      </c>
      <c r="D367" s="8" t="str">
        <f>Quotes!C365</f>
        <v>"I think what happened on October 7th was an absolute atrocity, was a thousand atrocities. I think at the same time, we condemn those atrocities, we have to condemn the atrocities that happen every day to Palestinians in the West Bank. You [the interviewer] mentioned sexual violence. I was part of the human rights vetting process for arms going to Israel and a charity called 'Defense of Children International Palestine' [DCIP] drew our attention at the State Department to the sexual assaults, actually the rape of a 13-year-old boy that occurred in an Israeli prison in Mascobiyya in Jerusalem. We examined these allegations. We believe they were credible. We put them to the government of Israel. And do you know what happened the next day? The IDF went into the DCIP offices and removed all their computers and declared them a terrorist entity. I think it is vital that atrocities not happen to anyone. Not sexual atroci- not sexual violations, not any kind of gross violation of human rights. We are looking at a situation where there's so much dehumanification [sic], where people are not seen for the value that they have. And I think that's true whether you're talking about those who were attacked on their kibbutz or those who are attacked in their homes in Gaza or in the West Bank. What we really need is to center the human beings who are at the core and who are suffering so much in this conflict. </v>
      </c>
      <c r="E367" s="59">
        <f>Quotes!E365</f>
        <v>45264</v>
      </c>
      <c r="F367" s="8" t="str">
        <f>Quotes!F365</f>
        <v>https://www.youtube.com/watch?v=o5106v4b05I https://www.youtube.com/watch?v=Zrb_cb6-rHI https://twitter.com/muhammadshehad2 https://www.linkedin.com/posts/josh-paul-655a25263_explaining-my-resignation-activity-7120512510645952512-APhR/</v>
      </c>
    </row>
    <row r="368">
      <c r="A368" s="58">
        <f t="shared" si="1"/>
        <v>367</v>
      </c>
      <c r="B368" s="7" t="str">
        <f>Quotes!A366</f>
        <v>Karni</v>
      </c>
      <c r="C368" s="7" t="str">
        <f>Quotes!B366</f>
        <v>IDF soldier in Paran Brigade, tank platoon commander, commanded 3 tanks (her own, "Michal"'s, and "Ophir"'s) on 10/7</v>
      </c>
      <c r="D368" s="8" t="str">
        <f>Quotes!C366</f>
        <v>Karni: "I'm going on the offensive. Machine gun fire, making sure everyone is dead. If we thought the 50 terrorists were the end, it was only the beginning. We started hearing about Holit [kibbutz near south Gaza]. We hear that there's a hostage situation, terrorists in the community. I can't stop thinking about the breach, I leave one tank to guard it, telling her to shoot everyone coming in. You have my go-ahead, if you have positive ID, anything that comes from the north [through the breach in the security wall], fire at will. I head off with the brigade commander along with a SWAT team towards Holit. My driver spots two terrorists on the road, and reports it. I tell her to run them over. She simply runs over the terrorists and moves on, preventing another infiltration." Interviewer: "You were running over terrorists?" Karni: "Yes."</v>
      </c>
      <c r="E368" s="59">
        <f>Quotes!E366</f>
        <v>45255</v>
      </c>
      <c r="F368" s="8" t="str">
        <f>Quotes!F366</f>
        <v>https://twitter.com/IsraelNitzan/status/1728545148018004179 https://thegrayzone.com/2023/11/27/israeli-tank-orders-fire-kibbutz/</v>
      </c>
    </row>
    <row r="369">
      <c r="A369" s="58">
        <f t="shared" si="1"/>
        <v>368</v>
      </c>
      <c r="B369" s="7" t="str">
        <f>Quotes!A367</f>
        <v>Karni</v>
      </c>
      <c r="C369" s="7" t="str">
        <f>Quotes!B367</f>
        <v>IDF soldier in Paran Brigade, tank platoon commander, commanded 3 tanks (her own, "Michal"'s, and "Ophir"'s) on 10/7</v>
      </c>
      <c r="D369" s="8" t="str">
        <f>Quotes!C367</f>
        <v>"They were fighting until 8:00 PM, until we were sure it's clear, that Holit was purged, and you can extract the civilians."</v>
      </c>
      <c r="E369" s="59">
        <f>Quotes!E367</f>
        <v>45255</v>
      </c>
      <c r="F369" s="8" t="str">
        <f>Quotes!F367</f>
        <v>https://twitter.com/IsraelNitzan/status/1728545148018004179 https://thegrayzone.com/2023/11/27/israeli-tank-orders-fire-kibbutz/</v>
      </c>
    </row>
    <row r="370">
      <c r="A370" s="58">
        <f t="shared" si="1"/>
        <v>369</v>
      </c>
      <c r="B370" s="7" t="str">
        <f>Quotes!A368</f>
        <v>Karni</v>
      </c>
      <c r="C370" s="7" t="str">
        <f>Quotes!B368</f>
        <v>IDF soldier in Paran Brigade, tank platoon commander, commanded 3 tanks (her own, "Michal"'s, and "Ophir"'s) on 10/7</v>
      </c>
      <c r="D370" s="8" t="str">
        <f>Quotes!C368</f>
        <v>"When you're in the moment, you don't think that you're saving people, saving homes, you think of the terrorist and how to kill him before he arrives to the communities."</v>
      </c>
      <c r="E370" s="59">
        <f>Quotes!E368</f>
        <v>45255</v>
      </c>
      <c r="F370" s="8" t="str">
        <f>Quotes!F368</f>
        <v>https://twitter.com/IsraelNitzan/status/1728545148018004179 https://thegrayzone.com/2023/11/27/israeli-tank-orders-fire-kibbutz/</v>
      </c>
    </row>
    <row r="371">
      <c r="A371" s="58">
        <f t="shared" si="1"/>
        <v>370</v>
      </c>
      <c r="B371" s="7" t="str">
        <f>Quotes!A369</f>
        <v>Karni</v>
      </c>
      <c r="C371" s="7" t="str">
        <f>Quotes!B369</f>
        <v>IDF soldier in Paran Brigade, tank platoon commander, commanded 3 tanks (her own, "Michal"'s, and "Ophir"'s) on 10/7</v>
      </c>
      <c r="D371" s="8" t="str">
        <f>Quotes!C369</f>
        <v>Interviewer: "How many hours did you fight?" Karni: "17 hours."</v>
      </c>
      <c r="E371" s="59">
        <f>Quotes!E369</f>
        <v>45255</v>
      </c>
      <c r="F371" s="8" t="str">
        <f>Quotes!F369</f>
        <v>https://twitter.com/IsraelNitzan/status/1728545148018004179 https://thegrayzone.com/2023/11/27/israeli-tank-orders-fire-kibbutz/</v>
      </c>
    </row>
    <row r="372">
      <c r="A372" s="58">
        <f t="shared" si="1"/>
        <v>371</v>
      </c>
      <c r="B372" s="7" t="str">
        <f>Quotes!A370</f>
        <v>Karni</v>
      </c>
      <c r="C372" s="7" t="str">
        <f>Quotes!B370</f>
        <v>IDF soldier in Paran Brigade, tank platoon commander, commanded 3 tanks (her own, "Michal"'s, and "Ophir"'s) on 10/7</v>
      </c>
      <c r="D372" s="8" t="str">
        <f>Quotes!C370</f>
        <v>"We arrive at the entrance to the community and the gate is closed shut. A soldier comes to me, a bit panicked, saying 'terrorists! Come in, now!' We break into the community, crash the gate, and follow his directions. The soldier points and tells me, 'Shoot there, the terrorists are there.' I ask him, 'Are there civilians there?' He says 'I don't know, just shoot.' I decide not to shoot [sic], this is an Israeli community. I fire with my machine gun at a house." [The Merkava tank is fitted with one .50 cal (12.7mm) machine gun which is remote-operated from inside the tank, as well as two 7.62mm machine guns. Both can penetrate the walls of a house, especially the .50 cal fire. If there were people inside the building, such fire can kill and wound captors and hostages alike.]</v>
      </c>
      <c r="E372" s="59">
        <f>Quotes!E370</f>
        <v>45255</v>
      </c>
      <c r="F372" s="8" t="str">
        <f>Quotes!F370</f>
        <v>https://twitter.com/IsraelNitzan/status/1728545148018004179 https://thegrayzone.com/2023/11/27/israeli-tank-orders-fire-kibbutz/ https://en.wikipedia.org/wiki/Merkava#Firepower</v>
      </c>
    </row>
    <row r="373">
      <c r="A373" s="58">
        <f t="shared" si="1"/>
        <v>372</v>
      </c>
      <c r="B373" s="7" t="str">
        <f>Quotes!A371</f>
        <v>Katie Bo Lillas</v>
      </c>
      <c r="C373" s="7" t="str">
        <f>Quotes!B371</f>
        <v>CNN reporter covering intelligence and U.S. national security</v>
      </c>
      <c r="D373" s="8" t="str">
        <f>Quotes!C371</f>
        <v>"Nearly half of the air-to-ground munitions that Israel has used in Gaza in its war with Hamas since October 7 have been unguided, otherwise known as 'dumb bombs,' according to a new US intelligence assessment.
"The assessment, compiled by the Office of the Director of National Intelligence and described to CNN by three sources who have seen it, says that about 40-45% of the 29,000 air-to-ground munitions Israel has used have been unguided. The rest have been precision-guided munitions, the assessment says.
"Unguided munitions are typically less precise and can pose a greater threat to civilians, especially in such a densely populated area like Gaza. The rate at which Israel is using the dumb bombs may be contributing to the soaring civilian death toll."</v>
      </c>
      <c r="E373" s="59">
        <f>Quotes!E371</f>
        <v>45273</v>
      </c>
      <c r="F373" s="60" t="str">
        <f>Quotes!F371</f>
        <v>https://edition.cnn.com/2023/12/13/politics/intelligence-assessment-dumb-bombs-israel-gaza </v>
      </c>
    </row>
    <row r="374">
      <c r="A374" s="58">
        <f t="shared" si="1"/>
        <v>373</v>
      </c>
      <c r="B374" s="7" t="str">
        <f>Quotes!A372</f>
        <v>Katrin "Keti" Shitrit</v>
      </c>
      <c r="C374" s="7" t="str">
        <f>Quotes!B372</f>
        <v>Israeli Member of Knesset</v>
      </c>
      <c r="D374" s="8" t="str">
        <f>Quotes!C372</f>
        <v>"The word revenge has been used a lot. I don't think it's revenge - it's justice. If you ask me on a personal level - I would flatten Gaza, I have no sentiments. Because there is no separating the murderers of the women and children from the citizens of Gaza."</v>
      </c>
      <c r="E374" s="59">
        <f>Quotes!E372</f>
        <v>45231</v>
      </c>
      <c r="F374" s="60" t="str">
        <f>Quotes!F372</f>
        <v>https://twitter.com/Now14Israel/status/1719834297832526215</v>
      </c>
    </row>
    <row r="375">
      <c r="A375" s="58">
        <f t="shared" si="1"/>
        <v>374</v>
      </c>
      <c r="B375" s="7" t="str">
        <f>Quotes!A373</f>
        <v>Kobi Mandelblit</v>
      </c>
      <c r="C375" s="7" t="str">
        <f>Quotes!B373</f>
        <v>Brig. Gen. of Israeli Chief Censor</v>
      </c>
      <c r="D375" s="8" t="str">
        <f>Quotes!C373</f>
        <v>"Operation 'Swords of Iron' - Israeli Chief Censor Directive to the Media. 1. In light of the current security situation and the intensive media coverage, we wish to encourage you to submit to the Censorship all materials dealing with the activities of the Israeli Defense Forces (I.D.F) and the Israeli security forces prior to their broadcast. 2. Below is a breakdown of the topics that are not allowed for broadcasting and should be submitted by the Israeli Censor prior to their publication: (1) Hostages - Personal details; any posts that they held; medical situation; Israeli negotiation positions and any details concerning the negotiation for their release. (2) Operational Details - Order of battle of the security forces and their location assembly areas, troop movements, operational plans and covert operation. It is forbidden to report vulnerabilities in the Israeli defense abilities, including the deployment, location and capabilities of the Iron dome system and other air and missile defense systems. It is also forbidden to broadcast images and\or videos that can identify the forces, their composition and scope. (3) Intelligence - Any intelligence concerning the intentions and capabilities of the enemy. (4) Weapon Systems - details of weapon systems in I.D.F use; I.D.F equipment that fell into the hands of the enemy (even if your report is based on enemy news). (5) Rocket attacks - it is forbidden to report rocket strikes that struck strategic infrastructure targets such as power plants, gas and water infrastructure, transportation depots, military and defense bases, factories and other sensitive areas. (6) Cyber-attacks - it is forbidden to report attacks against security, federal and national institution. Furthermore, it is forbidden to report Israeli cyber-attacks against the enemy. (7) Visit by senior officials - During the course of their visit in the combat zone, it is forbidden to report the presence of senior officials such as the Prime Minister, the Minister of Defense, the Chief of Staff, Ministers, Members of Knesset and other senior officials. (8) Security Cabinet - Any reports concerning details and information from the Cabinet meeting must be submitted to Israeli Censor prior to their broadcast. Please update your staff of the content of this letter, with an emphasis on the news desk and field reporters. Your sincerely, Kobi Mandelblit, Brigadier General Chief Censor."</v>
      </c>
      <c r="E375" s="59">
        <f>Quotes!E373</f>
        <v>45209</v>
      </c>
      <c r="F375" s="60" t="str">
        <f>Quotes!F373</f>
        <v>https://www.gov.il/BlobFolder/news/8swordsofiron101023/en/operation%20Swords%20of%20Iron.pdf</v>
      </c>
    </row>
    <row r="376">
      <c r="A376" s="58">
        <f t="shared" si="1"/>
        <v>375</v>
      </c>
      <c r="B376" s="7" t="str">
        <f>Quotes!A374</f>
        <v>Kobi Peretz</v>
      </c>
      <c r="C376" s="7" t="str">
        <f>Quotes!B374</f>
        <v>Israeli singer, performs concerts for IDF soldiers</v>
      </c>
      <c r="D376" s="8" t="str">
        <f>Quotes!C374</f>
        <v>"May their village burn, may Gaza be erased."</v>
      </c>
      <c r="E376" s="59">
        <f>Quotes!E374</f>
        <v>45247</v>
      </c>
      <c r="F376" s="8" t="str">
        <f>Quotes!F374</f>
        <v>https://www.youtube.com/watch?v=xcH2o4c5KZY https://www.youtube.com/watch?v=YQXF-3nTK0M https://twitter.com/YehudaShaul/status/1737112315823374498</v>
      </c>
    </row>
    <row r="377">
      <c r="A377" s="58">
        <f t="shared" si="1"/>
        <v>376</v>
      </c>
      <c r="B377" s="7" t="str">
        <f>Quotes!A375</f>
        <v>Lee Brownstein</v>
      </c>
      <c r="C377" s="7" t="str">
        <f>Quotes!B375</f>
        <v>American film producer, director, photographer, writer, editor </v>
      </c>
      <c r="D377" s="8" t="str">
        <f>Quotes!C375</f>
        <v>[Lee Brownstein (@leebrownstein) made the following statement in a comment to a post by @ahmedeldin on the social media platform Instagram.] "@mahoma_54_ayesha_6 from the river to the sea, israel will turn palashtick into a parking lot... you'll see. You cave people love to whine when you get hit back. What you call for is what you are manifesting for yourselves. Your own end. Bye"</v>
      </c>
      <c r="E377" s="59">
        <f>Quotes!E375</f>
        <v>45313</v>
      </c>
      <c r="F377" s="60" t="str">
        <f>Quotes!F375</f>
        <v>https://x.com/stopzionisthate/status/1749488862492057947 </v>
      </c>
    </row>
    <row r="378">
      <c r="A378" s="58">
        <f t="shared" si="1"/>
        <v>377</v>
      </c>
      <c r="B378" s="7" t="str">
        <f>Quotes!A376</f>
        <v>Levi Simon</v>
      </c>
      <c r="C378" s="7" t="str">
        <f>Quotes!B376</f>
        <v>IDF soldier and British-born tour guide </v>
      </c>
      <c r="D378" s="8" t="str">
        <f>Quotes!C376</f>
        <v>[In a selfie video, wearing a combat helmet and soldier fatigues and vest. During the entirety of the video, a poll is visible on the screen titled "WHAT DYA THINK". The poll options are: "Kinky terrorism", "Wtf", "Halal", "Haram"] "So I'm going through these terrorist houses looking for guns, explosives, haven't found many [or perhaps "haven't found money"? Difficult to discern]. At every single house. inside of Gaza, this is what I see. Every single- unbelieveable. Two or three drawers stuffed with the most, uh... exotic lingerie that you can imagine. [Simon beings rummaging through the drawer, throwing lingerie out] Just pile loads of it. Every single house. Stuffed to the brim. Look at that. Unbelievable. You know what, I don't even wanna imagine what this stuff is, man. [Some sort of Hebrew exclamation]. These naughty, naughty Gazans."</v>
      </c>
      <c r="E378" s="59">
        <f>Quotes!E376</f>
        <v>45295</v>
      </c>
      <c r="F378" s="8" t="str">
        <f>Quotes!F376</f>
        <v>https://www.youtube.com/watch?v=EgQd1k4Fhdk https://www.tiktok.com/@middleeasteye/video/7320613784140123425 https://www.instagram.com/reel/C2CiAZxIxxB/</v>
      </c>
    </row>
    <row r="379">
      <c r="A379" s="58">
        <f t="shared" si="1"/>
        <v>378</v>
      </c>
      <c r="B379" s="7" t="str">
        <f>Quotes!A377</f>
        <v>Limor Son Har-Melech</v>
      </c>
      <c r="C379" s="7" t="str">
        <f>Quotes!B377</f>
        <v>Israeli Member of Knesset</v>
      </c>
      <c r="D379" s="8" t="str">
        <f>Quotes!C377</f>
        <v>"Today, every citizen in the State of Israel knows that to restore security to the South, to remove from common parlance the words 'rocket' and 'red alert,' to give back to each and every child a sense of security, there is no choice but to reassert full control over Gaza."</v>
      </c>
      <c r="E379" s="59">
        <f>Quotes!E377</f>
        <v>45252</v>
      </c>
      <c r="F379" s="8" t="str">
        <f>Quotes!F377</f>
        <v>https://www.timesofisrael.com/return-to-gush-katif-determined-movement-emerges-to-resettle-israelis-in-gaza/ https://afsi.org/there-is-no-other-choice/ https://worldisraelnews.com/movement-to-resettle-gaza-gains-support-during-hamas-war/amp/    </v>
      </c>
    </row>
    <row r="380">
      <c r="A380" s="58">
        <f t="shared" si="1"/>
        <v>379</v>
      </c>
      <c r="B380" s="7" t="str">
        <f>Quotes!A378</f>
        <v>Limor Son Har-Melech</v>
      </c>
      <c r="C380" s="7" t="str">
        <f>Quotes!B378</f>
        <v>Israeli Member of Knesset</v>
      </c>
      <c r="D380" s="8" t="str">
        <f>Quotes!C378</f>
        <v>"There is no escape from returning and fully controlling the Gaza Strip. Full control, which would include a vigorous and vibrant settlement throughout the Strip. Not like the Gush Katif settlements which were concentrated in a few isolated areas, but a settlement for the entire length and width of the Gaza Strip."</v>
      </c>
      <c r="E380" s="59">
        <f>Quotes!E378</f>
        <v>45253</v>
      </c>
      <c r="F380" s="8" t="str">
        <f>Quotes!F378</f>
        <v>https://twitter.com/JbareenYanal/status/1727603286436360248 https://twitter.com/YehudaShaul/status/1739641307281146290</v>
      </c>
    </row>
    <row r="381">
      <c r="A381" s="58">
        <f t="shared" si="1"/>
        <v>380</v>
      </c>
      <c r="B381" s="7" t="str">
        <f>Quotes!A379</f>
        <v>Limor Son Har-Melech</v>
      </c>
      <c r="C381" s="7" t="str">
        <f>Quotes!B379</f>
        <v>Israeli Member of Knesset</v>
      </c>
      <c r="D381" s="8" t="str">
        <f>Quotes!C379</f>
        <v>"[R]ebuilding Jewish homes in Gaza is our victory in the war. Our fighters on the front lines are giving their lives for this decision. Today I spoke to the Prime Minister and told him that the only image of victory in this war is that we will see Jewish homes in Gaza. The victory will be when we see the children of Israel playing in the streets of Gaza."</v>
      </c>
      <c r="E381" s="59">
        <f>Quotes!E379</f>
        <v>45271</v>
      </c>
      <c r="F381" s="8" t="str">
        <f>Quotes!F379</f>
        <v>https://x.com/limor_sonhrmelh/status/1734294096175391070 https://www.israelnationalnews.com/news/381794 </v>
      </c>
    </row>
    <row r="382">
      <c r="A382" s="58">
        <f t="shared" si="1"/>
        <v>381</v>
      </c>
      <c r="B382" s="7" t="str">
        <f>Quotes!A380</f>
        <v>Lior Haiat</v>
      </c>
      <c r="C382" s="7" t="str">
        <f>Quotes!B380</f>
        <v>Spokesperson for the Israeli Ministry of Foreign Affairs</v>
      </c>
      <c r="D382" s="8" t="str">
        <f>Quotes!C380</f>
        <v>"Today we were witness to one of the greatest shows of hypocrisy in history, compounded by a series of false and baseless claims. South Africa, which is functioning as the legal arm of the Hamas terrorist organization, utterly distorted the reality in Gaza following the October 7 massacre and completely ignored the fact that Hamas terrorists infiltrated Israel, murdered, executed, massacred, raped and abducted Israeli citizens, simply because they were Israelis, in an attempt to carry out genocide. South Africa seeks to allow Hamas to return to commit the war crimes, crimes against humanity and sexual crimes they committed repeatedly on October 7, as its leaders have stated. Hamas' representatives in the Court, the South African lawyers, are also ignoring the fact that Hamas uses the civilian population in Gaza as human shields and operates from within hospitals, schools, UN shelters, mosques and churches with the intention of endangering the lives of the residents of the Gaza Strip. 136 hostages are being held in Hamas captivity, denied access to Red Cross representatives and medical care. The State of Israel will continue to protect its citizens in accordance with international law, while distinguishing between Hamas terrorists and the civilian population, and will do anything in it's power to release all hostages and eliminate the Hamas terrorist organization, a racist and antisemitic terrorist organization that calls in its Convention for the destruction of the State of Israel and the murder of Jews."</v>
      </c>
      <c r="E382" s="59">
        <f>Quotes!E380</f>
        <v>45302</v>
      </c>
      <c r="F382" s="8" t="str">
        <f>Quotes!F380</f>
        <v>https://twitter.com/LiorHaiat/status/1745427037039280207 https://www.timesofisrael.com/liveblog_entry/foreign-ministry-south-africa-ignores-hamass-attempt-to-carry-out-genocide-on-october-7/ https://www.politico.eu/article/israel-accuses-south-africa-of-being-the-legal-arm-of-hamas/ https://www.instagram.com/p/C198B01iHzI/</v>
      </c>
    </row>
    <row r="383">
      <c r="A383" s="58">
        <f t="shared" si="1"/>
        <v>382</v>
      </c>
      <c r="B383" s="7" t="str">
        <f>Quotes!A381</f>
        <v>Lior Narkis</v>
      </c>
      <c r="C383" s="7" t="str">
        <f>Quotes!B381</f>
        <v>Israeli singer</v>
      </c>
      <c r="D383" s="8" t="str">
        <f>Quotes!C381</f>
        <v>"Gaza, you black woman, you trash. ... Gaza, you bitch. ... Gaza, daughter of a huge whore, like your mother, Gaza. Gaza, you whore!</v>
      </c>
      <c r="E383" s="59">
        <f>Quotes!E381</f>
        <v>45245</v>
      </c>
      <c r="F383" s="8" t="str">
        <f>Quotes!F381</f>
        <v>https://twitter.com/QudsNen/status/1724935620735205680 https://www.dailyo.in/news/israeli-singer-lior-narkis-serenades-idf-soldiers-with-hate-speech-calls-gaza-a-whe-trash-42480 https://twitter.com/YehudaShaul/status/1737112311926796424 https://twitter.com/LepickyOfficial/status/1725044924347736261</v>
      </c>
    </row>
    <row r="384">
      <c r="A384" s="58">
        <f t="shared" si="1"/>
        <v>383</v>
      </c>
      <c r="B384" s="7" t="str">
        <f>Quotes!A382</f>
        <v>Lior Narkis</v>
      </c>
      <c r="C384" s="7" t="str">
        <f>Quotes!B382</f>
        <v>Israeli singer</v>
      </c>
      <c r="D384" s="8" t="str">
        <f>Quotes!C382</f>
        <v>"Shame on you! Babies there for a month, girls, old soldiers. All of us, we should be ashamed, we are all ashamed! Instead of us all going there on foot into Gaza and slaughtering them alive, we will burn them like they burned a child in an oven. I'm ready to walk in now. I am ready to die for the honor of the slaughtered, the captives who ask where we are. There is nothing like our soldiers. I salute you, but this is not happening and a month has passed, all because the leadership[, it] is not your fault my brothers. Sorry to all the abductees. [Yoav] Galant, it doesn't look like you are destroying Hamas except taking down buildings, nothing. Go home, you and Bibi [Benjamin Netanyahu], I voted for him all my life, sorry that I was wrong, sorry for the people of Israel, for everyone who sacrificed and was betrayed by the state."</v>
      </c>
      <c r="E384" s="59">
        <f>Quotes!E382</f>
        <v>45286</v>
      </c>
      <c r="F384" s="60" t="str">
        <f>Quotes!F382</f>
        <v>https://twitter.com/YehudaShaul/status/1739641280462815611</v>
      </c>
    </row>
    <row r="385">
      <c r="A385" s="58">
        <f t="shared" si="1"/>
        <v>384</v>
      </c>
      <c r="B385" s="7" t="str">
        <f>Quotes!A383</f>
        <v>Lloyd Austin</v>
      </c>
      <c r="C385" s="7" t="str">
        <f>Quotes!B383</f>
        <v>U.S. Secretary of Defense</v>
      </c>
      <c r="D385" s="8" t="str">
        <f>Quotes!C383</f>
        <v>"Now, this is no time for neutrality, or for false equivalence, or for excuses for the inexcusable."</v>
      </c>
      <c r="E385" s="59">
        <f>Quotes!E383</f>
        <v>45212</v>
      </c>
      <c r="F385" s="60" t="str">
        <f>Quotes!F383</f>
        <v>https://www.youtube.com/watch?v=8emI_Zkjlps</v>
      </c>
    </row>
    <row r="386">
      <c r="A386" s="58">
        <f t="shared" si="1"/>
        <v>385</v>
      </c>
      <c r="B386" s="7" t="str">
        <f>Quotes!A384</f>
        <v>Lloyd Austin</v>
      </c>
      <c r="C386" s="7" t="str">
        <f>Quotes!B384</f>
        <v>U.S. Secretary of Defense</v>
      </c>
      <c r="D386" s="8" t="str">
        <f>Quotes!C384</f>
        <v>"Ladies and gentlemen, the United States will remain Israel's closest friend in the world. Our support for Israel's security is non-negotiable, and it never will be.</v>
      </c>
      <c r="E386" s="59">
        <f>Quotes!E384</f>
        <v>45264</v>
      </c>
      <c r="F386" s="8" t="str">
        <f>Quotes!F384</f>
        <v>https://youtu.be/f3-VehMfyU0?t=1080 https://www.cnn.com/2023/12/05/politics/israel-ground-operation-us-warnings/index.html</v>
      </c>
    </row>
    <row r="387">
      <c r="A387" s="58">
        <f t="shared" si="1"/>
        <v>386</v>
      </c>
      <c r="B387" s="7" t="str">
        <f>Quotes!A385</f>
        <v>Lloyd Austin</v>
      </c>
      <c r="C387" s="7" t="str">
        <f>Quotes!B385</f>
        <v>U.S. Secretary of Defense</v>
      </c>
      <c r="D387" s="8" t="str">
        <f>Quotes!C385</f>
        <v>"... the lesson is that you can only win in urban warfare by protecting civilians. You see, in this kind of a fight, the center of gravity is the civilian populaation and if you drive them into the arms of the enemy, you replace a tactical victory with a strategic defeat. So I have repeatedly made clear to Israel's leaders that protecting Palestinian civilians in Gaza is both a moral responsibility and a strategic imperative and so I've personally pushed Israeli leaders to avoid civilian casualties, and to shun irresponsible rhetoric, and to prevent violence by settlers in the West Bank, and to dramatically expand access to humanitarian aid."</v>
      </c>
      <c r="E387" s="59">
        <f>Quotes!E385</f>
        <v>45264</v>
      </c>
      <c r="F387" s="8" t="str">
        <f>Quotes!F385</f>
        <v>https://youtu.be/f3-VehMfyU0?t=899 https://www.cnn.com/2023/12/05/politics/israel-ground-operation-us-warnings/index.html</v>
      </c>
    </row>
    <row r="388">
      <c r="A388" s="58">
        <f t="shared" si="1"/>
        <v>387</v>
      </c>
      <c r="B388" s="7" t="str">
        <f>Quotes!A386</f>
        <v>Lt. Col. A.</v>
      </c>
      <c r="C388" s="7" t="str">
        <f>Quotes!B386</f>
        <v>IAF Apache Attack Helicopter Pilot</v>
      </c>
      <c r="D388" s="8" t="str">
        <f>Quotes!C386</f>
        <v>"I find myself in a dilemma as to what to shoot at, because there are so many of them [Israelis and Gazans fleeing below the attack helicopter as it responds to 10/7]."</v>
      </c>
      <c r="E388" s="59">
        <f>Quotes!E386</f>
        <v>45219</v>
      </c>
      <c r="F388" s="60" t="str">
        <f>Quotes!F386</f>
        <v>https://www.mako.co.il/mako-vod-channel2-news/ulpan-shishi-62106e2d06045810/shorts/Video-5fec3a6d89e4b81027.htm</v>
      </c>
    </row>
    <row r="389">
      <c r="A389" s="58">
        <f t="shared" si="1"/>
        <v>388</v>
      </c>
      <c r="B389" s="7" t="str">
        <f>Quotes!A387</f>
        <v>Lt. Col. E.</v>
      </c>
      <c r="C389" s="7" t="str">
        <f>Quotes!B387</f>
        <v>IAF Apache Attack Helicopter Pilot</v>
      </c>
      <c r="D389" s="8" t="str">
        <f>Quotes!C387</f>
        <v>"I understand that we have to shoot here and quickly, shooting at people in our territory- this is something I never thought I would do [on 10/7 shooting missiles and an autocannon at people fleeing in different directions, in different vehicles and on foot]."</v>
      </c>
      <c r="E389" s="59">
        <f>Quotes!E387</f>
        <v>45219</v>
      </c>
      <c r="F389" s="60" t="str">
        <f>Quotes!F387</f>
        <v>https://www.mako.co.il/mako-vod-channel2-news/ulpan-shishi-62106e2d06045810/shorts/Video-5fec3a6d89e4b81027.htm</v>
      </c>
    </row>
    <row r="390">
      <c r="A390" s="58">
        <f t="shared" si="1"/>
        <v>389</v>
      </c>
      <c r="B390" s="7" t="str">
        <f>Quotes!A388</f>
        <v>Maayan Sherman </v>
      </c>
      <c r="C390" s="7" t="str">
        <f>Quotes!B388</f>
        <v>Mother of IDF soldier, Ron Sherman, who was captured in Israel by Palestinian resistance forces 10/7/2023 and found dead in a Gaza tunnel 12/14/2023.</v>
      </c>
      <c r="D390" s="8" t="str">
        <f>Quotes!C388</f>
        <v>"My love. May I die in your place. What a nightmare you went through! Death in terrible agony! And all at the behest of the Israel Defense Forces, which you trusted and appreciated so much, and the government cabinet. There is no future for this country if this is what they did to you after they abandoned you that Shabbat. What was the decision if Bibi's [Israeli Prime Minister Benjamin Netanyahu's] son was there in the terrorist's tunnel or Gallant's [Israeli Minister of Defense Yoav Gallant's] grandson?? Or the son of Herzi Halevi [Chief of the General Staff of the Israeli Defense Forces]? Would they also have been poisoned with gas bombs?" [Maayan Sherman's son, Ron, was an IDF soldier who was held hostage in a Gaza with two other Israeli men - soldier Nik Beizer and civilian Elia Toledano – after being abducted in Israel 10/7/2023. The IDF discovered their bodies in a Gaza tunnel in mid-December. At the time Sherman made this statement, no cause of death had been determined for either of the three men. (Translated from Hebrew by Google.)]</v>
      </c>
      <c r="E390" s="59">
        <f>Quotes!E388</f>
        <v>45307</v>
      </c>
      <c r="F390" s="8" t="str">
        <f>Quotes!F388</f>
        <v>https://m.facebook.com/story.php?story_fbid=pfbid02Nd9f5i4VSKnUFLAPUye7oZhzdNdXqYmDXthR5WGRFoYAnoVCZHSH8PUQohyKLRKfl&amp;id=100000971799206  https://thegrayzone.com/2024/01/18/israeli-army-gassed-auschwitz-soldier/amp </v>
      </c>
    </row>
    <row r="391">
      <c r="A391" s="58">
        <f t="shared" si="1"/>
        <v>390</v>
      </c>
      <c r="B391" s="7" t="str">
        <f>Quotes!A389</f>
        <v>Maayan Sherman </v>
      </c>
      <c r="C391" s="7" t="str">
        <f>Quotes!B389</f>
        <v>Mother of IDF soldier, Ron Sherman, who was captured in Israel by Palestinian resistance forces 10/7/2023 and found dead in a Gaza tunnel 12/14/2023.</v>
      </c>
      <c r="D391" s="8" t="str">
        <f>Quotes!C389</f>
        <v>[After receiving the pathologist's report indicating that her son's body showed no signs of injury and no cause of death could be determined, Maayan Sherman, on her Facebook page, placed a photo of her sleeping son, Ron, next to a photo of a gas chamber and claimed the IDF killed Ron.] "The results of the investigation: Ron was indeed murdered. Not by Hamas. Think more in the direction of Auschwitz and the showers but without Nazis and without Hamas as the cause. Not an accidental shooting. Not friendly fire. Premeditated murder. Bombs with poisonous gasses. Ron was kidnapped because of the criminal negligence of all the senior military and damned government officials who gave an order to eliminate him in order to settle a score with some terrorist from Jabaliya [a city in North Gaza]. Oh yes, and they also found that he also had several crushed fingers, apparently due to his desperate attempts to get out of the poison grave that the IDF buried him in when he tried to breathe air but breathed only IDF poison.</v>
      </c>
      <c r="E391" s="59">
        <f>Quotes!E389</f>
        <v>45307</v>
      </c>
      <c r="F391" s="8" t="str">
        <f>Quotes!F389</f>
        <v>https://m.facebook.com/story.php?story_fbid=pfbid02Nd9f5i4VSKnUFLAPUye7oZhzdNdXqYmDXthR5WGRFoYAnoVCZHSH8PUQohyKLRKfl&amp;id=100000971799206 https://www.haaretz.com/israel-news/2024-01-26/ty-article-magazine/.highlight/the-israeli-army-said-their-captive-son-was-killed-by-hamas-then-a-pathologist-showed-up/0000018d-4756-d35c-a39f-ef5e4de10000 https://www.haaretz.com/israel-news/2024-01-17/ty-article/.premium/idf-says-not-clear-how-three-hostages-died-but-they-may-have-been-poisoned-or-suffocated/0000018d-17f5-dd75-addd-f7f5e2e10000 https://www.timesofisrael.com/idf-says-remains-of-recovered-hostages-show-they-were-not-killed-in-airstrike/amp/https://thegrayzone.com/2024/01/18/israeli-army-gassed-auschwitz-soldier/amp/ https://www.haaretz.co.il/news/politics/2024-01-17/ty-article/0000018d-171e-d7c2-a1cd-37de3d650000  
</v>
      </c>
    </row>
    <row r="392">
      <c r="A392" s="58">
        <f t="shared" si="1"/>
        <v>391</v>
      </c>
      <c r="B392" s="7" t="str">
        <f>Quotes!A390</f>
        <v>Maayan Sherman </v>
      </c>
      <c r="C392" s="7" t="str">
        <f>Quotes!B390</f>
        <v>Mother of IDF soldier, Ron Sherman, who was captured in Israel by Palestinian resistance forces 10/7/2023 and found dead in a Gaza tunnel 12/14/2023.</v>
      </c>
      <c r="D392" s="8" t="str">
        <f>Quotes!C390</f>
        <v>"[W]e were told that one of the plausible possibilities for the deaths of Ron, Nick, and Eliyah [Elia] is that they inhaled poisonous gases emitted from IDF [Israeli military] bombings." [Maayan Sherman made this statement in a Facebook post after IDF representatives visited her home to discuss the death of her son, Ron, an IDF soldier who was held hostage in a Gaza with two other Israeli men - soldier Nik Beizer and civilian Elia Toledano – after being abducted in Israel 10/7/2023. The IDF discovered their bodies in a Gaza tunnel 12/14/2023.]
</v>
      </c>
      <c r="E392" s="59">
        <f>Quotes!E390</f>
        <v>45308</v>
      </c>
      <c r="F392" s="60" t="str">
        <f>Quotes!F390</f>
        <v>https://www.haaretz.co.il/news/politics/2024-01-17/ty-article/0000018d-171e-d7c2-a1cd-37de3d650000 </v>
      </c>
    </row>
    <row r="393">
      <c r="A393" s="58">
        <f t="shared" si="1"/>
        <v>392</v>
      </c>
      <c r="B393" s="7" t="str">
        <f>Quotes!A391</f>
        <v>Maayan Sherman </v>
      </c>
      <c r="C393" s="7" t="str">
        <f>Quotes!B391</f>
        <v>Mother of IDF soldier, Ron Sherman, who was captured in Israel by Palestinian resistance forces 10/7/2023 and found dead in a Gaza tunnel 12/14/2023.</v>
      </c>
      <c r="D393" s="8" t="str">
        <f>Quotes!C391</f>
        <v>"I feel like I'm putting together a puzzle, which isn't difficult to assemble. [Coordinator of Government Activities in the Territories] Maj. Gen. Ghasan Alyan, who was Ron's commander in the unit, arrived at the shivah. He said that he and Maj. Gen. (res.) Nitzan Alon [head of the army's intelligence task force for locating the hostages and the missing] knew where they [the three hostages] were. However, at a meeting of the 551st Brigade, which Alex [Maayan's husband] attended, he was told that the army didn't know where they were and so the area was bombed. That completely contradicts what I was told and also contradicts common sense, because they could have expected that a senior figure like Randor [a.k.a. "Ghandour"] would surround himself with hostages. It doesn't seem to me that they didn't know, so let them at least coordinate their accounts." 
[Maayan Sherman accused the Israeli military of pre-meditatively murdering her son, Ron, with poison gas while he was held hostage in a tunnel under Gaza in 2023. (See other quotes attributed to Maayan Sherman catalogued under her name.)  Sherman believed her son was being used as a human shield for Ahmed Al-Ghandour (a.k.a. "Randor"), a member of the Al-Qassam Brigades Military Council and commander of the Northern Brigade. Ghandour was reportedly killed in Northern Gaza sometime before 11/26/2023. Ron Sherman and fellow soldier Nik Beizer were kidnapped from their IDF military base near Israel's Erez Crossing on 10/7/2023 and taken to Gaza, where they (and an Israeli civilian) were later found dead. At the time of Sherman's Facebook post, no cause of death for either of the three hostages had been revealed to their families.]</v>
      </c>
      <c r="E393" s="59">
        <f>Quotes!E391</f>
        <v>45317</v>
      </c>
      <c r="F393" s="60" t="str">
        <f>Quotes!F391</f>
        <v>https://www.haaretz.com/israel-news/2024-01-26/ty-article-magazine/.highlight/the-israeli-army-said-their-captive-son-was-killed-by-hamas-then-a-pathologist-showed-up/0000018d-4756-d35c-a39f-ef5e4de10000</v>
      </c>
    </row>
    <row r="394">
      <c r="A394" s="58">
        <f t="shared" si="1"/>
        <v>393</v>
      </c>
      <c r="B394" s="7" t="str">
        <f>Quotes!A392</f>
        <v>Maayan Sherman </v>
      </c>
      <c r="C394" s="7" t="str">
        <f>Quotes!B392</f>
        <v>Mother of IDF soldier, Ron Sherman, who was captured in Israel by Palestinian resistance forces 10/7/2023 and found dead in a Gaza tunnel 12/14/2023.</v>
      </c>
      <c r="D394" s="8" t="str">
        <f>Quotes!C392</f>
        <v>"Come back! Come back and help me go on, because I can't fight over what happened to you and to us when you are not here with me. You are my power, my strength, my inspiration. So come back to me, my beloved. Forgive me for not saving you. I didn't believe they [the Israeli Defense Forcces] would sacrifice three [hostages] for one senior [Hamas] official." 
[Maayan Sherman posted this message to Facebook. It seems she wrote it for her son, Ron, who she claims was "murdered" by the Israel Defense Forces while he was held hostage in a tunnel under Gaza with, she believes, Ahmed Al-Ghandour, a member of the Al-Qassam Brigades Military Council and commander of the Northern Brigade (who was reportedly killed in Northern Gaza sometime before 11/26/2023). Ron Sherman was kidnapped from his IDF military base near the Erez Crossing in Israel on 10/7/2023 and taken to Gaza, where he was later found dead. At the time of Sherman's Facebook post, no cause of death for Ron had been revealed to the Sherman family.]</v>
      </c>
      <c r="E394" s="59">
        <f>Quotes!E392</f>
        <v>45317</v>
      </c>
      <c r="F394" s="60" t="str">
        <f>Quotes!F392</f>
        <v>https://www.haaretz.com/israel-news/2024-01-26/ty-article-magazine/.highlight/the-israeli-army-said-their-captive-son-was-killed-by-hamas-then-a-pathologist-showed-up/0000018d-4756-d35c-a39f-ef5e4de100000</v>
      </c>
    </row>
    <row r="395">
      <c r="A395" s="58">
        <f t="shared" si="1"/>
        <v>394</v>
      </c>
      <c r="B395" s="7" t="str">
        <f>Quotes!A393</f>
        <v>Maayan Sherman </v>
      </c>
      <c r="C395" s="7" t="str">
        <f>Quotes!B393</f>
        <v>Mother of IDF soldier, Ron Sherman, who was captured in Israel by Palestinian resistance forces 10/7/2023 and found dead in a Gaza tunnel 12/14/2023.</v>
      </c>
      <c r="D395" s="8" t="str">
        <f>Quotes!C393</f>
        <v>"They [an Israeli Defense Forces delegation] told me [on December 14] that Ron had been murdered in Hamas captivity, that was the wording of the notification, and they asked if we wanted an autopsy to be performed. [...Two weeks later a] pathologist came to see us. It turns out that although they [the army] had not performed an autopsy [after recovering the body], they did do a CT of the body, they checked it from all directions and didn't find any injuries – no gunshot or knife wounds, no shrapnel, no fractures or external injuries, no signs of strangulation or blast-wave injury. We received a detailed report [...] but the cause of death was not found. [...] The [IDF] delegation told us that they don't rule out gas poisoning as a result of IDF bombings, but they're not certain."
[Maayan Sherman's son, Ron, was an IDF soldier who was held hostage in Gaza with two other Israeli men - soldier Nik Beizer and civilian Elia Toledano – after being abducted in Israel 10/7/2023. The IDF discovered their bodies in a Gaza tunnel 12/14/2023. At the time Sherman made this statement, no cause of death had been determined for either of the three men.]</v>
      </c>
      <c r="E395" s="59">
        <f>Quotes!E393</f>
        <v>45317</v>
      </c>
      <c r="F395" s="8" t="str">
        <f>Quotes!F393</f>
        <v>https://www.haaretz.com/israel-news/2024-01-26/ty-article-magazine/.highlight/the-israeli-army-said-their-captive-son-was-killed-by-hamas-then-a-pathologist-showed-up/0000018d-4756-d35c-a39f-ef5e4de10000 https://www.haaretz.com/israel-news/2024-01-17/ty-article/.premium/idf-says-not-clear-how-three-hostages-died-but-they-may-have-been-poisoned-or-suffocated/0000018d-17f5-dd75-addd-f7f5e2e10000 https://www.972mag.com/weapons-toxic-gas-gaza-hostages/ https://www.timesofisrael.com/idf-says-remains-of-recovered-hostages-show-they-were-not-killed-in-airstrike/amp/ https://www.haaretz.co.il/news/politics/2024-01-17/ty-article/0000018d-171e-d7c2-a1cd-37de3d650000 
 </v>
      </c>
    </row>
    <row r="396">
      <c r="A396" s="58">
        <f t="shared" si="1"/>
        <v>395</v>
      </c>
      <c r="B396" s="7" t="str">
        <f>Quotes!A394</f>
        <v>Mani Gothman</v>
      </c>
      <c r="C396" s="7" t="str">
        <f>Quotes!B394</f>
        <v>Israeli army rabbi</v>
      </c>
      <c r="D396" s="8" t="str">
        <f>Quotes!C394</f>
        <v>[In a lecture he delivered to a pre-military academy, about Israel's military offensive in Gaza, which he referred to as a "process of salvation," Rabbi Gothman said...] "even if all people want it, they [Israel's "leftists"] will still say it won't happen in 'the day after.' So, the question is, very simply, what is your picture of victory? Very simple. Three words. Think about it. Expel, deport, settle. Great answer. Yes, we'll go back to Gush Katif. A great answer."
[Gush Katif was an Israeli settlement in Gaza that was evacuated in 2005.] </v>
      </c>
      <c r="E396" s="59">
        <f>Quotes!E394</f>
        <v>45307</v>
      </c>
      <c r="F396" s="8" t="str">
        <f>Quotes!F394</f>
        <v>https://youtu.be/ngYtZg1vrSU?t=23 https://x.com/middleeasteye/status/1753520685358453089 https://www.middleeastmonitor.com/20240202-israeli-military-rabbi-says-israel-is-leading-a-war-of-redemption-in-gaza/amp/ https://x.com/ytirawi/status/1753174115425427773 </v>
      </c>
    </row>
    <row r="397">
      <c r="A397" s="58">
        <f t="shared" si="1"/>
        <v>396</v>
      </c>
      <c r="B397" s="7" t="str">
        <f>Quotes!A395</f>
        <v>Mark Regev</v>
      </c>
      <c r="C397" s="7" t="str">
        <f>Quotes!B395</f>
        <v>Israeli Ambassador to U.K.</v>
      </c>
      <c r="D397" s="8" t="str">
        <f>Quotes!C395</f>
        <v>"We originally said in the atrocious Hamas attack on our people on October 7th we had the number at 1,400 casualties. And now, we've revised that down to 1,200 because we understood that we had overestimated, we made a mistake. There were actually bodies that were so badly burnt [that] we thought they were ours in the end apparently they were Hamas terrorists."</v>
      </c>
      <c r="E397" s="59">
        <f>Quotes!E395</f>
        <v>45246</v>
      </c>
      <c r="F397" s="60" t="str">
        <f>Quotes!F395</f>
        <v>https://youtu.be/HD-yRuTasHU?t=392</v>
      </c>
    </row>
    <row r="398">
      <c r="A398" s="58">
        <f t="shared" si="1"/>
        <v>397</v>
      </c>
      <c r="B398" s="7" t="str">
        <f>Quotes!A396</f>
        <v>Mark Regev</v>
      </c>
      <c r="C398" s="7" t="str">
        <f>Quotes!B396</f>
        <v>Israeli Ambassador to U.K.</v>
      </c>
      <c r="D398" s="8" t="str">
        <f>Quotes!C396</f>
        <v>"I think the South African case [accusing Israel of genocide in the ICJ] is very sad because they've basically decided to become Hamas's lawyer. And I paid very close attention to what they said yesterday. And it's as if they mentioned Hamas just to tick the box, so to speak, they mentioned Hamas and they acknowledged that maybe Hamas did some bad things on October 7th, but the fact that there's a war going on between Israel and Hamas is totally forgotten. It's as if Israel is acting within a vacuum in Gaza, that Israel is not acting within the right of every country to self-defense [sic]."</v>
      </c>
      <c r="E398" s="59">
        <f>Quotes!E396</f>
        <v>45303</v>
      </c>
      <c r="F398" s="8" t="str">
        <f>Quotes!F396</f>
        <v>https://www.youtube.com/watch?v=Y9XQ_pZlKlQ https://www.instagram.com/p/C2G5n9FrE9X/c/17977640270499907/</v>
      </c>
    </row>
    <row r="399">
      <c r="A399" s="58">
        <f t="shared" si="1"/>
        <v>398</v>
      </c>
      <c r="B399" s="7" t="str">
        <f>Quotes!A397</f>
        <v>Mark Regev</v>
      </c>
      <c r="C399" s="7" t="str">
        <f>Quotes!B397</f>
        <v>Israeli Ambassador to U.K.</v>
      </c>
      <c r="D399" s="8" t="str">
        <f>Quotes!C397</f>
        <v>"... let's be clear. I'm willing to have a serious conversation with the Brits, with the Americans, about Israel's tactics. We're always willing to hear the thoughts of our friends and to engage and can we do a better job. That's a good conversation to have, but that's not what the South Africans are doing. The South Africans have adopted full, you know, life, how do you say, in total, the Hamas narrative and they're accusing Israel of genocide. And there, the British government, the American government, other Western governments have stood up and said, 'This is just simply not true. This is a baseless claim.' I think the Americans are said, 'This is without any merit.' And you have to distinguish between what is a valid argument, a valid discussion, about our tactics, and we're always, as I said, willing to hear and learn from our friends and allies, but this charge of genocide is totally preposterous. It's outrageous."</v>
      </c>
      <c r="E399" s="59">
        <f>Quotes!E397</f>
        <v>45303</v>
      </c>
      <c r="F399" s="8" t="str">
        <f>Quotes!F397</f>
        <v>https://www.youtube.com/watch?v=Y9XQ_pZlKlQ https://www.instagram.com/p/C2G5n9FrE9X/c/17977640270499907/</v>
      </c>
    </row>
    <row r="400">
      <c r="A400" s="58">
        <f t="shared" si="1"/>
        <v>399</v>
      </c>
      <c r="B400" s="7" t="str">
        <f>Quotes!A398</f>
        <v>Martin Shaw</v>
      </c>
      <c r="C400" s="7" t="str">
        <f>Quotes!B398</f>
        <v>Genocide Scholar, Professor of International Relations, Politics, and Human Rights</v>
      </c>
      <c r="D400" s="8" t="str">
        <f>Quotes!C398</f>
        <v>"Cutting off power, water and fuel until Israeli hostages are freed turns Gaza's entire population into hostages."</v>
      </c>
      <c r="E400" s="59">
        <f>Quotes!E398</f>
        <v>45212</v>
      </c>
      <c r="F400" s="60" t="str">
        <f>Quotes!F398</f>
        <v>https://bylinetimes.com/2023/10/13/israel-gaza-and-the-spectre-of-genocide/</v>
      </c>
    </row>
    <row r="401">
      <c r="A401" s="58">
        <f t="shared" si="1"/>
        <v>400</v>
      </c>
      <c r="B401" s="7" t="str">
        <f>Quotes!A399</f>
        <v>Matan Vilnai</v>
      </c>
      <c r="C401" s="7" t="str">
        <f>Quotes!B399</f>
        <v>Former Maj. Gen. of IDF, Former Member of Knesset, Former Israeli Minister for Home Front Defense</v>
      </c>
      <c r="D401" s="8" t="str">
        <f>Quotes!C399</f>
        <v>"The more Qassam [rocket] fire intensifies and the rockets reach a longer range, [the Palestinians] will bring upon themselves a bigger shoah [Hebrew word for holocaust] because we will use all our might to defend ourselves."</v>
      </c>
      <c r="E401" s="59">
        <f>Quotes!E399</f>
        <v>39507</v>
      </c>
      <c r="F401" s="8" t="str">
        <f>Quotes!F399</f>
        <v>https://www.ynetnews.com/articles/07340L-351297800.html https://electronicintifada.net/content/israeli-minister-threatens-holocaust-public-demand-ceasefire-talks/7390 https://www.telegraph.co.uk/news/worldnews/1580339/Israeli-minister-vows-Palestinian-holocaust.html</v>
      </c>
    </row>
    <row r="402">
      <c r="A402" s="58">
        <f t="shared" si="1"/>
        <v>401</v>
      </c>
      <c r="B402" s="7" t="str">
        <f>Quotes!A400</f>
        <v>Matthew Miller</v>
      </c>
      <c r="C402" s="7" t="str">
        <f>Quotes!B400</f>
        <v>Spokesperson for the United States Department of State</v>
      </c>
      <c r="D402" s="8" t="str">
        <f>Quotes!C400</f>
        <v>"I will say that as it relates to the State Department, we have been committed to addressing the humanitarian situation in Gaza and have made a priority of preventing, as we- I just said in your- in response to your question, the displacement of Palestinians. I will also say, though, that genocide is of course a heinous atrocity, one of the most heinous atrocities that any individual can commit. Those are allegations that should not be made lightly, and as it pertains to the United States, we are not seeing any acts that constitute genocide."</v>
      </c>
      <c r="E402" s="59">
        <f>Quotes!E400</f>
        <v>45294</v>
      </c>
      <c r="F402" s="8" t="str">
        <f>Quotes!F400</f>
        <v>https://www.state.gov/briefings/department-press-briefing-january-3-2024/ https://www.youtube.com/live/bYiK4a77ufk?t=3551 https://www.reuters.com/world/us-not-seeing-acts-genocide-gaza-state-dept-says-2024-01-03/ https://www.instagram.com/p/C1sItdVLFvr/</v>
      </c>
    </row>
    <row r="403">
      <c r="A403" s="58">
        <f t="shared" si="1"/>
        <v>402</v>
      </c>
      <c r="B403" s="7" t="str">
        <f>Quotes!A401</f>
        <v>Mattityahu "Matti" Peled</v>
      </c>
      <c r="C403" s="7" t="str">
        <f>Quotes!B401</f>
        <v>A.K.A. Abu Salaam, Arabic for "Father of Peace;" scholar; peace activist; former IDF soldier who reached rank of Major General </v>
      </c>
      <c r="D403" s="8" t="str">
        <f>Quotes!C401</f>
        <v>"This is the situation we have to live with, and I have no doubt that [it is a] direct consequence of the occupation [of Palestine]. Anyone who says 'occupation corrupts' was absolutely right, and we [Israeli Jews] have been occupying the West Bank and Gaza Strip for the last 25 years; this is corrupting us. American aid [to Israel] ... is one of the most damaging 'gifts' that we get from the United States.
"We don't need all that money; it is far beyond our needs ... I always felt that this 'aid' to Israel is a plague ... it hurts Israeli society beyond anything [else] I can find. I can't think of anything that corrupts a society more [than taking money that has not been earned] ... now we are a corrupt society.
"In the first place, with all that money, our military personnel can buy practically everything they like without really bothering to think how necessary it is. And I argue that 1.8 billion dollars annually for an army and air force the size of Israel's is - it is far too much. We don't need all that money. It is beyond – far beyond – our needs. But it has a more damaging effect because every dollar we get free from the United States, to buy arms, we have to invest at least two of our own dollars, to bring it [weapons], to store it, to train people to use it, to maintain it. And if you take the 1.8 billion dollars, plus double that sum – which we have to pay, to invest in order to absorb the arms – you get exactly the Israeli military budget. This is the way our budget is composed. So, obviously, if we get half of the 1.8 billion dollars, we would have half of our military budget. Because the factor which decides the size of the military budget is the money we get from the United States.
"[Foreign] aid to Israel is a plague. It is something that hurts Israeli society and Israeli economy beyond anything I can find. We have a society which gets 3 billion dollars every year, without working for it, without earning it. It can be used for any purpose that they want – they don't have to give a report to anyone. And this comes every year regularly. [... Until] 1974 we had absolutely no aid from the United States. And I think between 1948, when Israel was created, and 1974, we did very well without American aid. Of course, we had to pay for the arms we bought in France and England and elsewhere. Now having to pay for these arms, made the use of arms very, very judicious. No one could say, 'Okay, let's order another 100 times [as many arms,]; it doesn't matter whether we need it or not, because we have the money.' [...] Now, we are a corrupt society. And the official report of the [unintelligible] that was presented to the Knesset, according to the law, last week, characterizes the Israeli bureaucracy as 'corrupt.'
"Now with part of that aid – 1.2 billion dollars, part of which is defined as 'economic aid,' – the use of that money is also something which demands attention. Half of it, more or less goes to pay debts to American banks [...] The other half goes to establish more settlements in the Occupied Territories. And this is designed, over the years, when the United States clearly states that they are against setting up settlements in the Occupied Territories. And they are against it because this is a violation of the Geneva Conventions. They are against it, I suppose, because this may create an irreversible situation where there is no solution to the Arab-Israeli conflict [...] So then, there is a good reason to ask, 'What is the American goal?'"</v>
      </c>
      <c r="E403" s="59">
        <f>Quotes!E401</f>
        <v>1992</v>
      </c>
      <c r="F403" s="60" t="str">
        <f>Quotes!F401</f>
        <v>https://youtu.be/0Xbh9hhskzg </v>
      </c>
    </row>
    <row r="404">
      <c r="A404" s="58">
        <f t="shared" si="1"/>
        <v>403</v>
      </c>
      <c r="B404" s="7" t="str">
        <f>Quotes!A402</f>
        <v>Mattityahu "Matti" Peled</v>
      </c>
      <c r="C404" s="7" t="str">
        <f>Quotes!B402</f>
        <v>A.K.A. Abu Salaam, Arabic for "Father of Peace;" scholar; peace activist; former IDF soldier who reached rank of Major General </v>
      </c>
      <c r="D404" s="8" t="str">
        <f>Quotes!C402</f>
        <v>"[...] Palestinians are now in the fourth year of the Intifada [literally "shaking off" - the Palestinian opposition to the Israeli occupation]. Prior to the Intifada, on the weekends you could see Israeli families going to the West Bank, to the Gaza coast to spend the weekend. This is finished. It is now very dangerous for a Jew to enter into these territories [...]. In the Intifada, of course, the Palestinians demonstrated their resentment to the occupation, But the occupying power did everything it could to suppress this resentment by the Palestinians. And now you come, and you see hatred on both sides. What else did you expect? And I said, 'If [Yitzhak] Shamir's plan of invading the Occupied Territories with the Russian Jews would be implemented, we would be in a situation where four million Jews and three million Arabs will be living one next to the other, hating each other, fighting each other. [...]
"We are living in very dangerous circumstances, due to the fact that there is a nation, the Palestinian people, who very naturally and very obviously resent to be oppressed by another people [Israelis]. This [oppression of Palestinians] is a question of policy. The Israeli government wants a policy which would hurt Arabs, ostensibly in order to 'help' the Jews. But of course, it doesn't help Jews. Jews cannot expect to live comfortable and pleasant life when they are forced, as they are, to live exactly where the whole surrounding is populated with Palestinians who have a very good cause to resent the presence of the Jews. So, this is part and parcel of [Israel's] policy. It is true that those Arabs who are deprived of their property grow to hate us. This is the most natural result. Many people point out that the hatred of Arabs for Jews is increasing, and they're absolutely right and we know the reason: this is something which we [Israeli Jews] caused."</v>
      </c>
      <c r="E404" s="59">
        <f>Quotes!E402</f>
        <v>1992</v>
      </c>
      <c r="F404" s="60" t="str">
        <f>Quotes!F402</f>
        <v>https://youtu.be/0Xbh9hhskzg&amp;t=626 </v>
      </c>
    </row>
    <row r="405">
      <c r="A405" s="58">
        <f t="shared" si="1"/>
        <v>404</v>
      </c>
      <c r="B405" s="7" t="str">
        <f>Quotes!A403</f>
        <v>Mattityahu "Matti" Peled</v>
      </c>
      <c r="C405" s="7" t="str">
        <f>Quotes!B403</f>
        <v>A.K.A. Abu Salaam, Arabic for "Father of Peace;" scholar; peace activist; former IDF soldier who reached rank of Major General </v>
      </c>
      <c r="D405" s="8" t="str">
        <f>Quotes!C403</f>
        <v>[After a series of car-bomb attacks against three Palestinian mayors of towns in the Occupied West Bank, Matti Peled, in an interview with French newspaper "Le Monde,"expressed great pessimism about the future of democracy in Israel], 'not simply because of the emergence of the phenomenon of Jewish terrorism, but because this terrorism has the official support of the government.  The members of Gush Emunim [an extremist group of Jewish settlers in Israel] are organized on a military basis and the army supplies them with arms, ammunition and explosives.  Their acts remain unpunished and I will go so far as to say that no one dreams of seeking out the guilty parties, who seem to act with the blessing of the authorities ... This state of affairs represents, without any doubt, the beginning of the collapse of the whole democratic system in Israel, for it is a matter of public knowledge that the extremists are supported by the army's Chief of Staff and by the Prime Minister personally'."</v>
      </c>
      <c r="E405" s="59">
        <f>Quotes!E403</f>
        <v>29391</v>
      </c>
      <c r="F405" s="60" t="str">
        <f>Quotes!F403</f>
        <v>https://www.un.org/unispal/document/auto-insert-199670/ </v>
      </c>
    </row>
    <row r="406">
      <c r="A406" s="58">
        <f t="shared" si="1"/>
        <v>405</v>
      </c>
      <c r="B406" s="7" t="str">
        <f>Quotes!A404</f>
        <v>May Golan</v>
      </c>
      <c r="C406" s="7" t="str">
        <f>Quotes!B404</f>
        <v>Israeli Minister for the Advancement of the Status of Women</v>
      </c>
      <c r="D406" s="8" t="str">
        <f>Quotes!C404</f>
        <v>"If I am racist for wanting to defend my country and for wanting to protect my basic rights and security, then I'm a proud racist." 
[Golan was speaking at a political rally in 2013 as a member of the far-right Jewish Power party, a descendent of the Kach party that was outlawed under Israeli anti-terrorism laws.]</v>
      </c>
      <c r="E406" s="59">
        <f>Quotes!E404</f>
        <v>2013</v>
      </c>
      <c r="F406" s="60" t="str">
        <f>Quotes!F404</f>
        <v>https://www.theguardian.com/world/2023/apr/20/may-golan-israel-new-york-consular-role</v>
      </c>
    </row>
    <row r="407">
      <c r="A407" s="58">
        <f t="shared" si="1"/>
        <v>406</v>
      </c>
      <c r="B407" s="7" t="str">
        <f>Quotes!A405</f>
        <v>May Golan</v>
      </c>
      <c r="C407" s="7" t="str">
        <f>Quotes!B405</f>
        <v>Israeli Minister for the Advancement of the Status of Women</v>
      </c>
      <c r="D407" s="8" t="str">
        <f>Quotes!C405</f>
        <v>"Outside my house I see shit and spit and psychopaths! You can see it in their eyes, people who just want to kill me. But nobody believes us. We're racists. We're racists because we want to preserve our lives and our sanity. So, I am proud to be a racist!! [Shouts from crowd: "And its our right to be racist!"] I'm proud to be racist. If I'm racist to preserve my life, then I'm proud!" 
[Golan was speaking to a crowd at a Tel Aviv protest demanding the expulsion from Israel of all non-Jewish African asylum-seekers.]</v>
      </c>
      <c r="E407" s="59">
        <f>Quotes!E405</f>
        <v>41210</v>
      </c>
      <c r="F407" s="8" t="str">
        <f>Quotes!F405</f>
        <v>https://youtu.be/XGzBwLd0OfY?t=275 https://mondoweiss.net/2019/05/introducing-israels-lawmaker/ https://www.commondreams.org/news/may-golan  </v>
      </c>
    </row>
    <row r="408">
      <c r="A408" s="58">
        <f t="shared" si="1"/>
        <v>407</v>
      </c>
      <c r="B408" s="7" t="str">
        <f>Quotes!A406</f>
        <v>May Golan</v>
      </c>
      <c r="C408" s="7" t="str">
        <f>Quotes!B406</f>
        <v>Israeli Minister for the Advancement of the Status of Women</v>
      </c>
      <c r="D408" s="8" t="str">
        <f>Quotes!C406</f>
        <v>[Golan shouts at a counter-demonstrator at a Tel Aviv demonstration to deport all non-Jewish African asylum-seekers out of Israel. The counter-protestor had asked police to protect a man who was injured by the demonstrators.] 
Golan: "Protect your own daughters like you protect him!" [Probably referring to her previous claim that non-Jewish African asylum seekers are 'Muslim infiltrators,' criminals, and rapists.] Counter-protestor: "Why are you starting a provocation?" Golan: "Shut your hole!" "[...] Protect you in your grave. Just as women here are raped, may you be raped in your grave! You're garbage!"</v>
      </c>
      <c r="E408" s="59">
        <f>Quotes!E406</f>
        <v>41253</v>
      </c>
      <c r="F408" s="8" t="str">
        <f>Quotes!F406</f>
        <v>https://youtu.be/Cm2AmJlFGnA?t=344 https://electronicintifada.net/blogs/ali-abunimah/may-you-be-raped-your-grave-says-new-darling-israels-ruling-likud-party </v>
      </c>
    </row>
    <row r="409">
      <c r="A409" s="58">
        <f t="shared" si="1"/>
        <v>408</v>
      </c>
      <c r="B409" s="7" t="str">
        <f>Quotes!A407</f>
        <v>May Golan</v>
      </c>
      <c r="C409" s="7" t="str">
        <f>Quotes!B407</f>
        <v>Israeli Minister for the Advancement of the Status of Women</v>
      </c>
      <c r="D409" s="8" t="str">
        <f>Quotes!C407</f>
        <v>[In a 2014 interview with journalist Hilo Frazer, Golan said she avoided restaurants that employ asylum seekgical reasons and health reasons. Her term for Africans who seek asylum in Israel is "infiltrators."] 
Golan: "There was a report recently published that said one of every three infiltrators has AIDS or tuberculosis." Interviewer: "You know that one can be infected with HIV through sexual contact or by a blood transfusion, not from a plate." Golan: "Fine, I believe that infiltrators don't have to work in restaurants. I check every restaurant before I go in and call on Israeli citizens who care about themselves and their health to do the same thing."</v>
      </c>
      <c r="E409" s="59">
        <f>Quotes!E407</f>
        <v>41662</v>
      </c>
      <c r="F409" s="60" t="str">
        <f>Quotes!F407</f>
        <v>https://www.haaretz.com/2014-01-23/ty-article/.premium/seeing-red-in-south-tel-aviv/0000017f-e92a-df2c-a1ff-ff7b00080000</v>
      </c>
    </row>
    <row r="410">
      <c r="A410" s="58">
        <f t="shared" si="1"/>
        <v>409</v>
      </c>
      <c r="B410" s="7" t="str">
        <f>Quotes!A408</f>
        <v>May Golan</v>
      </c>
      <c r="C410" s="7" t="str">
        <f>Quotes!B408</f>
        <v>Israeli Minister for the Advancement of the Status of Women</v>
      </c>
      <c r="D410" s="8" t="str">
        <f>Quotes!C408</f>
        <v>"The word 'racist' has just lost all meaning to me. I think I, and the rest of the people of Israel, have the right to protect their homes and its borders and when they're bringing so many Muslim infiltrators just in the way of trying to change this Jewish country and to have the left radicals get voted in the seats in the parliament then you know that something is very wrong." 
[Golan in an interview with Fox News' Sean Hannity. "Infiltrators" is the term Golan uses for Africans seeking asylum in Israel.]</v>
      </c>
      <c r="E410" s="59">
        <f>Quotes!E408</f>
        <v>42569</v>
      </c>
      <c r="F410" s="8" t="str">
        <f>Quotes!F408</f>
        <v>https://youtu.be/Cm2AmJlFGnA?t=344 https://electronicintifada.net/blogs/ali-abunimah/may-you-be-raped-your-grave-says-new-darling-israels-ruling-likud-party </v>
      </c>
    </row>
    <row r="411">
      <c r="A411" s="58">
        <f t="shared" si="1"/>
        <v>410</v>
      </c>
      <c r="B411" s="7" t="str">
        <f>Quotes!A409</f>
        <v>May Golan</v>
      </c>
      <c r="C411" s="7" t="str">
        <f>Quotes!B409</f>
        <v>Israeli Minister for the Advancement of the Status of Women</v>
      </c>
      <c r="D411" s="8" t="str">
        <f>Quotes!C409</f>
        <v>"All of Gaza's infrastructures must be destroyed to its foundation and their electricity cut off immediately. The war is not against Hamas but against the state of Gaza."</v>
      </c>
      <c r="E411" s="59">
        <f>Quotes!E409</f>
        <v>45206</v>
      </c>
      <c r="F411" s="60" t="str">
        <f>Quotes!F409</f>
        <v>https://reliefweb.int/report/occupied-palestinian-territory/palestinian-organizations-call-immediate-action-international-community-stop-israels-reprisals-against-palestinian-civilians</v>
      </c>
    </row>
    <row r="412">
      <c r="A412" s="58">
        <f t="shared" si="1"/>
        <v>411</v>
      </c>
      <c r="B412" s="7" t="str">
        <f>Quotes!A410</f>
        <v>May Golan</v>
      </c>
      <c r="C412" s="7" t="str">
        <f>Quotes!B410</f>
        <v>Israeli Minister for the Advancement of the Status of Women</v>
      </c>
      <c r="D412" s="8" t="str">
        <f>Quotes!C410</f>
        <v>"I am personally proud of the ruins of Gaza, and that every baby, even 80 years from now, will tell their grandchildren what the Jews did..."</v>
      </c>
      <c r="E412" s="59">
        <f>Quotes!E410</f>
        <v>45343</v>
      </c>
      <c r="F412" s="8" t="str">
        <f>Quotes!F410</f>
        <v>https://x.com/golanmay/status/1759675501424042329 https://x.com/lowkey0nline/status/1760372482983567558 https://m.youtube.com/watch?v=Ya-dN9D4Y0E https://www.newarab.com/news/israeli-minister-may-golan-proud-gazas-destruction https://www.trtworld.com/middle-east/proud-of-ruins-of-gaza-israeli-minister-rejoices-at-palestines-distress-17079853 https://www.palestinechronicle.com/i-am-proud-of-the-ruins-of-gaza-israeli-minister-tells-knesset/     </v>
      </c>
    </row>
    <row r="413">
      <c r="A413" s="58">
        <f t="shared" si="1"/>
        <v>412</v>
      </c>
      <c r="B413" s="7" t="str">
        <f>Quotes!A411</f>
        <v>Meir Ben-Shabbat</v>
      </c>
      <c r="C413" s="7" t="str">
        <f>Quotes!B411</f>
        <v>Head of Misgav Institute for National Security &amp; Zionist Strategy, Former Head of Israeli National Security Council</v>
      </c>
      <c r="D413" s="8" t="str">
        <f>Quotes!C411</f>
        <v>"There is a need for an immediate, viable plan for the resettlement and economic rehabilitation of the entire Arab population in the Gaza Strip."</v>
      </c>
      <c r="E413" s="59">
        <f>Quotes!E411</f>
        <v>45216</v>
      </c>
      <c r="F413" s="8" t="str">
        <f>Quotes!F411</f>
        <v>https://mondoweiss.net/2023/10/israeli-think-tank-lays-out-a-blueprint-for-the-complete-ethnic-cleansing-of-gaza/ https://mondoweiss.net/wp-content/uploads/2023/10/misgav-institute-ethnic-cleansing-report.pdf</v>
      </c>
    </row>
    <row r="414">
      <c r="A414" s="58">
        <f t="shared" si="1"/>
        <v>413</v>
      </c>
      <c r="B414" s="7" t="str">
        <f>Quotes!A412</f>
        <v>Meir Ben-Shabbat</v>
      </c>
      <c r="C414" s="7" t="str">
        <f>Quotes!B412</f>
        <v>Head of Misgav Institute for National Security &amp; Zionist Strategy, Former Head of Israeli National Security Council</v>
      </c>
      <c r="D414" s="8" t="str">
        <f>Quotes!C412</f>
        <v>"The destruction caused in Mosul was similar in its magnitude to what the Allies inflicted on Dresden in February 1945. At the end of the battle in Mosul, the UN estimated that over 80% of the city, the second-largest in Iraq, was uninhabitable. A similar experience occurred in Raqqa, Syria, another stronghold of ISIS that was targeted by the U.S. military, which also ended with the label 'unsuitable for human habitation'. This is the real corollary that should come with the statement that 'Hamas is ISIS'...  In this war, Israel has no choice. It must act as the Allies did in their war against the Nazis. It's time to dispel the myth that 'the Gaza population is a victim of Hamas, which imposed itself on them'. True, not everyone there supports Hamas. There are many who do not share its ways, but the level of support for it undermines the claim that 'Hamas does not represent the Palestinians'... It is important to emphasise that there is no dilemma when choosing between adhering to international law and minimising the risks to our forces... [Israel] must respond with overwhelming force."</v>
      </c>
      <c r="E414" s="59">
        <f>Quotes!E412</f>
        <v>45219</v>
      </c>
      <c r="F414" s="60" t="str">
        <f>Quotes!F412</f>
        <v>https://www.israelhayom.com/opinions/the-only-choice-israel-has/</v>
      </c>
    </row>
    <row r="415">
      <c r="A415" s="58">
        <f t="shared" si="1"/>
        <v>414</v>
      </c>
      <c r="B415" s="7" t="str">
        <f>Quotes!A413</f>
        <v>Meir Sheetrit</v>
      </c>
      <c r="C415" s="7" t="str">
        <f>Quotes!B413</f>
        <v>Former Minister of the Interior</v>
      </c>
      <c r="D415" s="8" t="str">
        <f>Quotes!C413</f>
        <v>"The IDF should decide on a neighborhood in Gaza and level it."</v>
      </c>
      <c r="E415" s="59">
        <f>Quotes!E413</f>
        <v>39723</v>
      </c>
      <c r="F415" s="60" t="str">
        <f>Quotes!F413</f>
        <v>https://www.ynetnews.com/articles/07340L-350492200.html</v>
      </c>
    </row>
    <row r="416">
      <c r="A416" s="58">
        <f t="shared" si="1"/>
        <v>415</v>
      </c>
      <c r="B416" s="7" t="str">
        <f>Quotes!A414</f>
        <v>Meirav (Merav) Raviv</v>
      </c>
      <c r="C416" s="7" t="str">
        <f>Quotes!B414</f>
        <v>Family member of four Israeli citizens who were taken hostage from their home in Kibbutz Nir Oz on 10/7/2023 and released from Gaza before 12/17/2023 </v>
      </c>
      <c r="D416" s="8" t="str">
        <f>Quotes!C414</f>
        <v>[Three of the four of Raviv's family members who were kidnapped to Gaza had returned home when she was interviewed. Raviv shared from their stories.] 
"The thing that scared them the most is the shelling by the IDF [Israeli Defense Forces]. There's no bomb shelter. There's no siren. No alarm. It happens suddenly. And they are scared to death. They heard [bombing] all the time. They were also scared that there would be some heroic [rescue] operation, and they would be killed."</v>
      </c>
      <c r="E416" s="59">
        <f>Quotes!E414</f>
        <v>45277</v>
      </c>
      <c r="F416" s="60" t="str">
        <f>Quotes!F414</f>
        <v>https://www.972mag.com/israel-bombing-endangered-hostages-gaza/</v>
      </c>
    </row>
    <row r="417">
      <c r="A417" s="58">
        <f t="shared" si="1"/>
        <v>416</v>
      </c>
      <c r="B417" s="7" t="str">
        <f>Quotes!A415</f>
        <v>Meirav Ben-Ari</v>
      </c>
      <c r="C417" s="7" t="str">
        <f>Quotes!B415</f>
        <v>Israeli Member of Knesset</v>
      </c>
      <c r="D417" s="8" t="str">
        <f>Quotes!C415</f>
        <v>"There is no symmetry [between Israeli children and Gazan children]! And the children in Gaza- the children in Gaza have brought this upon themselves. We are a people who live in peace, a people who seek life. There is no symmetry."</v>
      </c>
      <c r="E417" s="59">
        <f>Quotes!E415</f>
        <v>45215</v>
      </c>
      <c r="F417" s="8" t="str">
        <f>Quotes!F415</f>
        <v>https://www.youtube.com/watch?v=LCjX1VyD0-I https://mondoweiss.net/2023/10/israeli-politician-the-children-of-gaza-have-brought-this-upon-themselves/ https://t.me/myLordBebo/17152 https://www.facebook.com/KnessetTv/videos/3497251110531404/</v>
      </c>
    </row>
    <row r="418">
      <c r="A418" s="58">
        <f t="shared" si="1"/>
        <v>417</v>
      </c>
      <c r="B418" s="7" t="str">
        <f>Quotes!A416</f>
        <v>Menir Oz</v>
      </c>
      <c r="C418" s="7" t="str">
        <f>Quotes!B416</f>
        <v>Israeli citizen taken hostage from Kibbutz Nir Oz on 10/7/2023, released from Gaza before 12/5/2023</v>
      </c>
      <c r="D418" s="8" t="str">
        <f>Quotes!C416</f>
        <v>[From a leaked audio recording of a 2023 meeting between Israel's war cabinet, including Prime Minister Netanyahu, and released Israelis taken captive to Gaza 10/7/2023, as well as hostages' family members. The quote below was translated from Hebrew by Google.] 
"I've been there, and I know how hard it is in captivity. Every day in captivity was very difficult. I was at [a Gaza] home when there was shelling all around. We sat in the tunnels and were terrified that it was not Hamas but Israel that would kill us, and then they would say, 'Hamas killed you.' So, I very much ask as soon as possible to start exchanging the prisoners and everyone needs to go home. There is no priority [of some hostages over others]. Everyone is important."</v>
      </c>
      <c r="E418" s="59">
        <f>Quotes!E416</f>
        <v>45264</v>
      </c>
      <c r="F418" s="8" t="str">
        <f>Quotes!F416</f>
        <v>https://www.ynetnews.com/article/rkqi3ypsa https://thecradle.co/articles-id/14669 https://www.trtworld.com/middle-east/leaked-audio-reveals-israeli-helicopter-shot-israeli-captives-on-oct-7-16146635 </v>
      </c>
    </row>
    <row r="419">
      <c r="A419" s="58">
        <f t="shared" si="1"/>
        <v>418</v>
      </c>
      <c r="B419" s="7" t="str">
        <f>Quotes!A417</f>
        <v>Meyer Habib</v>
      </c>
      <c r="C419" s="7" t="str">
        <f>Quotes!B417</f>
        <v>Member of the French National Assembly, representing the eighth constituency for French residents overseas (which includes Israel); French-Israeli dual citizen</v>
      </c>
      <c r="D419" s="8" t="str">
        <f>Quotes!C417</f>
        <v>[In a Radio J interview, the journalist questioned Habib about a possible clash between Israel and Egypt because, up to that point, Egypt had refused to allow Palestinians from Gaza to relocate to Egypt.] Habib: "The great Arab solidarity. Because they now know the cancer that this [Gazan] population is. To whom we have given everything. Israel has withdrawn from the Gaza Strip [...]. Let the Israelis work, they know what to do."</v>
      </c>
      <c r="E419" s="59">
        <f>Quotes!E417</f>
        <v>45219</v>
      </c>
      <c r="F419" s="8" t="str">
        <f>Quotes!F417</f>
        <v>https://www.liberation.fr/checknews/que-sait-on-de-cette-video-ou-le-depute-meyer-habib-qualifie-la-population-gazaouie-de-cancer-20240119_HZ2RISJQ35CYZHKCTEHK7XYWLY/ https://x.com/hadrienclouet/status/1748246751796957565 https://www.huffingtonpost.fr/politique/article/guerre-a-gaza-meyer-habib-qualifie-le-peuple-palestinien-de-cancer-lfi-exhume-cette-vieille-sortie_228586.html https://x.com/aleaument/status/1748110337587437591 </v>
      </c>
    </row>
    <row r="420">
      <c r="A420" s="58">
        <f t="shared" si="1"/>
        <v>419</v>
      </c>
      <c r="B420" s="7" t="str">
        <f>Quotes!A418</f>
        <v>Meyer Habib</v>
      </c>
      <c r="C420" s="7" t="str">
        <f>Quotes!B418</f>
        <v>Member of the French National Assembly, representing the eighth constituency for French residents overseas (which includes Israel); French-Israeli dual citizen</v>
      </c>
      <c r="D420" s="8" t="str">
        <f>Quotes!C418</f>
        <v>"A Jew cannot be a settler in Judea! Jesus was born in Nazareth. He was Jewish! The Jews have been at home for 2,000 years."</v>
      </c>
      <c r="E420" s="59">
        <f>Quotes!E418</f>
        <v>45246</v>
      </c>
      <c r="F420" s="8" t="str">
        <f>Quotes!F418</f>
        <v>https://youtu.be/6Cbwh1zqMlM?t=54 https://lesmoutonsrebelles.com/meyer-habib-un-juif-ne-peut-pas-etre-colon-en-judee/amp/ https://x.com/meyer_habib/status/17255079736639120166 https://x.com/nad_fevrier/status/1725097447943262281 
</v>
      </c>
    </row>
    <row r="421">
      <c r="A421" s="58">
        <f t="shared" si="1"/>
        <v>420</v>
      </c>
      <c r="B421" s="7" t="str">
        <f>Quotes!A419</f>
        <v>Meyer Habib</v>
      </c>
      <c r="C421" s="7" t="str">
        <f>Quotes!B419</f>
        <v>Member of the French National Assembly, representing the eighth constituency for French residents overseas (which includes Israel); French-Israeli dual citizen</v>
      </c>
      <c r="D421" s="8" t="str">
        <f>Quotes!C419</f>
        <v>[Member of the French National Assembly, Meyer Habib, responding to France's adoption of sanctions against violent Israeli settlers.] "As a member of the French parliament who was elected four times with an overwhelming majority, among other things by French citizens living in Israel, and as their representative - I regret the decision. The timing is not good. Israel is at war following the most brutal terrorist attack in the country's history with an atrocity we have not seen since the Holocaust. I am of course against all violence. But there are very few cases of violence on the part of the settlers and certainly not acts of murder. In any case, if and when this happens, I trust the Israeli authorities to bring those responsible to justice. On the other hand, it is impossible to ignore the very serious incitement and terrorism on the part of the Palestinians against the Jews, with dozens of terrorist attacks that have claimed the lives of dozens of Israelis in just the last year in Judea and Samaria. They are trying to create an immoral equation between terrorists and settlers."</v>
      </c>
      <c r="E421" s="59">
        <f>Quotes!E419</f>
        <v>45336</v>
      </c>
      <c r="F421" s="60" t="str">
        <f>Quotes!F419</f>
        <v>https://www.israelnationalnews.com/flashes/625710 </v>
      </c>
    </row>
    <row r="422">
      <c r="A422" s="58">
        <f t="shared" si="1"/>
        <v>421</v>
      </c>
      <c r="B422" s="7" t="str">
        <f>Quotes!A420</f>
        <v>Mia Liemberg</v>
      </c>
      <c r="C422" s="7" t="str">
        <f>Quotes!B420</f>
        <v>Israeli citizen, 17-year-old, taken hostage from kibbutz Nir Yitzhak with her dog on 10/7/2023</v>
      </c>
      <c r="D422" s="8" t="str">
        <f>Quotes!C420</f>
        <v>"When we were there we had to feed her our leftovers- yeah I'm talking about you Bella [Mia's dog]. And we had to make sure that she doesn't run wild where we were. We had to keep her so that she doesn't go exploring and annoy anybody there."
</v>
      </c>
      <c r="E422" s="59">
        <f>Quotes!E420</f>
        <v>45266</v>
      </c>
      <c r="F422" s="8" t="str">
        <f>Quotes!F420</f>
        <v>https://www.reuters.com/world/middle-east/israeli-teen-speaks-hamas-captivity-with-her-dog-gaza-2023-12-06/ https://www.cnn.com/videos/world/2023/12/06/mia-leimberg-israeli-hostage-dog-contd-no-orig.cnn</v>
      </c>
    </row>
    <row r="423">
      <c r="A423" s="58">
        <f t="shared" si="1"/>
        <v>422</v>
      </c>
      <c r="B423" s="7" t="str">
        <f>Quotes!A421</f>
        <v>Mia Liemberg</v>
      </c>
      <c r="C423" s="7" t="str">
        <f>Quotes!B421</f>
        <v>Israeli citizen, 17-year-old, taken hostage from kibbutz Nir Yitzhak with her dog on 10/7/2023</v>
      </c>
      <c r="D423" s="8" t="str">
        <f>Quotes!C421</f>
        <v>"It was difficult. I held her [Bella] all the way there. It was an extra four kilos. And I'm just lucky enough that I managed to keep her through that whole situation and bring her back."</v>
      </c>
      <c r="E423" s="59">
        <f>Quotes!E421</f>
        <v>45266</v>
      </c>
      <c r="F423" s="8" t="str">
        <f>Quotes!F421</f>
        <v>https://www.reuters.com/world/middle-east/israeli-teen-speaks-hamas-captivity-with-her-dog-gaza-2023-12-06/ https://www.cnn.com/videos/world/2023/12/06/mia-leimberg-israeli-hostage-dog-contd-no-orig.cnn</v>
      </c>
    </row>
    <row r="424">
      <c r="A424" s="58">
        <f t="shared" si="1"/>
        <v>423</v>
      </c>
      <c r="B424" s="7" t="str">
        <f>Quotes!A422</f>
        <v>Mia Liemberg</v>
      </c>
      <c r="C424" s="7" t="str">
        <f>Quotes!B422</f>
        <v>Israeli citizen, 17-year-old, taken hostage from kibbutz Nir Yitzhak with her dog on 10/7/2023</v>
      </c>
      <c r="D424" s="8" t="str">
        <f>Quotes!C422</f>
        <v>"It was a huge help to me [to have my dog Bella with me in captivity]. She kept me busy. She was moral support- even though she didn't want to be, but I'm just so happy that I managed to do this journey with her."</v>
      </c>
      <c r="E424" s="59">
        <f>Quotes!E422</f>
        <v>45266</v>
      </c>
      <c r="F424" s="8" t="str">
        <f>Quotes!F422</f>
        <v>https://www.reuters.com/world/middle-east/israeli-teen-speaks-hamas-captivity-with-her-dog-gaza-2023-12-06/ https://www.cnn.com/videos/world/2023/12/06/mia-leimberg-israeli-hostage-dog-contd-no-orig.cnn</v>
      </c>
    </row>
    <row r="425">
      <c r="A425" s="58">
        <f t="shared" si="1"/>
        <v>424</v>
      </c>
      <c r="B425" s="7" t="str">
        <f>Quotes!A423</f>
        <v>Mia Liemberg</v>
      </c>
      <c r="C425" s="7" t="str">
        <f>Quotes!B423</f>
        <v>Israeli citizen, 17-year-old, taken hostage from kibbutz Nir Yitzhak with her dog on 10/7/2023</v>
      </c>
      <c r="D425" s="8" t="str">
        <f>Quotes!C423</f>
        <v>"We miss them [the other hostages still in captivity] every day and it feels wrong being here without them. As much as I am happy to be back, we're still not done."</v>
      </c>
      <c r="E425" s="59">
        <f>Quotes!E423</f>
        <v>45266</v>
      </c>
      <c r="F425" s="8" t="str">
        <f>Quotes!F423</f>
        <v>https://www.reuters.com/world/middle-east/israeli-teen-speaks-hamas-captivity-with-her-dog-gaza-2023-12-06/ https://www.cnn.com/videos/world/2023/12/06/mia-leimberg-israeli-hostage-dog-contd-no-orig.cnn</v>
      </c>
    </row>
    <row r="426">
      <c r="A426" s="58">
        <f t="shared" si="1"/>
        <v>425</v>
      </c>
      <c r="B426" s="7" t="str">
        <f>Quotes!A424</f>
        <v>Michael Ben Ari</v>
      </c>
      <c r="C426" s="7" t="str">
        <f>Quotes!B424</f>
        <v>Former member of Knesset, one of the founders of the Jewish Power party </v>
      </c>
      <c r="D426" s="8" t="str">
        <f>Quotes!C424</f>
        <v>"The Arabs of Haifa aren't different in any way from the Arabs of Gaza. How are they different? In that they're here, enemies from within. They're waging war against us here, within the state. And this is called – it has a name – it's called a fifth column. We need to call the dog by its name. They're our enemies. They want to destroy us. Of course there are loyal Arabs, but you can count them – one percent or less than one percent."</v>
      </c>
      <c r="E426" s="59">
        <f>Quotes!E424</f>
        <v>2018</v>
      </c>
      <c r="F426" s="8" t="str">
        <f>Quotes!F424</f>
        <v>https://www.haaretz.com/israel-news/elections/2019-03-17/ty-article/israels-top-court-bans-kahanist-leader-from-running-approves-arab-slate/0000017f-e642-df5f-a17f-ffde8b190000 https://www.i24news.tv/en/news/israel/politics/196539-190306-citing-racism-israel-ag-recommends-barring-far-right-party-leader-from-election </v>
      </c>
    </row>
    <row r="427">
      <c r="A427" s="58">
        <f t="shared" si="1"/>
        <v>426</v>
      </c>
      <c r="B427" s="7" t="str">
        <f>Quotes!A425</f>
        <v>Michael Ben Ari</v>
      </c>
      <c r="C427" s="7" t="str">
        <f>Quotes!B425</f>
        <v>Former member of Knesset, one of the founders of the Jewish Power party </v>
      </c>
      <c r="D427" s="8" t="str">
        <f>Quotes!C425</f>
        <v>"There are no innocents in Gaza, don't let any diplomats who want to look good in the world endanger your lives[;] at any tiniest concern for your lives - Mow them [down]!"</v>
      </c>
      <c r="E427" s="59">
        <f>Quotes!E425</f>
        <v>41232</v>
      </c>
      <c r="F427" s="8" t="str">
        <f>Quotes!F425</f>
        <v>https://www.businessinsider.com/astonishing-comments-from-israel-2012-11 https://www.huffpost.com/entry/israel-gaza-quotes_b_2162796/amp </v>
      </c>
    </row>
    <row r="428">
      <c r="A428" s="58">
        <f t="shared" si="1"/>
        <v>427</v>
      </c>
      <c r="B428" s="7" t="str">
        <f>Quotes!A426</f>
        <v>Michael Ben Ari</v>
      </c>
      <c r="C428" s="7" t="str">
        <f>Quotes!B426</f>
        <v>Former member of Knesset, one of the founders of the Jewish Power party </v>
      </c>
      <c r="D428" s="8" t="str">
        <f>Quotes!C426</f>
        <v>"Our enemy is not Hamas, it's not the rockets, our enemy is the Arabs in Gaza. As long as there are Arabs in Gaza, the State of Israel is under threat. As long as there are Arabs in Gaza the State of Israel is threatened. </v>
      </c>
      <c r="E428" s="59">
        <f>Quotes!E426</f>
        <v>45288</v>
      </c>
      <c r="F428" s="8" t="str">
        <f>Quotes!F426</f>
        <v>https://www.palestinechronicle.com/warning-of-far-right-plot-against-israeli-military-chief-in-west-bank-israeli-media/ https://x.com/ireallyhateyou/status/1740364610438627821 </v>
      </c>
    </row>
    <row r="429">
      <c r="A429" s="58">
        <f t="shared" si="1"/>
        <v>428</v>
      </c>
      <c r="B429" s="7" t="str">
        <f>Quotes!A427</f>
        <v>Michael Milshtein</v>
      </c>
      <c r="C429" s="7" t="str">
        <f>Quotes!B427</f>
        <v>Former senior intelligence officer for Israel, Head of the Palestinian Studies Forum at Dayan Center/Tel Aviv University</v>
      </c>
      <c r="D429" s="8" t="str">
        <f>Quotes!C427</f>
        <v>"They've been saying this for a while, that Hamas is collapsing, but it's just not true. Every day, we're facing tough battles."</v>
      </c>
      <c r="E429" s="59">
        <f>Quotes!E427</f>
        <v>45287</v>
      </c>
      <c r="F429" s="8" t="str">
        <f>Quotes!F427</f>
        <v>https://youtu.be/Og2o1rfBrew?t=151 https://www.nytimes.com/2023/12/27/world/middleeast/israel-hamas-war-military.html https://twitter.com/ShibleyTelhami/status/1740085038493131129</v>
      </c>
    </row>
    <row r="430">
      <c r="A430" s="58">
        <f t="shared" si="1"/>
        <v>429</v>
      </c>
      <c r="B430" s="7" t="str">
        <f>Quotes!A428</f>
        <v>Michal</v>
      </c>
      <c r="C430" s="7" t="str">
        <f>Quotes!B428</f>
        <v>IDF soldier in Paran Brigade, tank commander, tank crewed by her, "Hagar", "Hila", and "Tal Sarah", platoon commanded by "Karni" on 10/7</v>
      </c>
      <c r="D430" s="8" t="str">
        <f>Quotes!C428</f>
        <v>Michal: "The brigade commander [Raviv Mahmia] comes into my tank, saying they had an attack from the north, and that there are terrorists all over. In the trees north of us. We need to scan the area, I load the guns, and the crew spots the terrorists. We start shooting. We start with machine gun fire on the terrorists close by, then move to heavy projectiles to the ones farther from us." Interviewer: "You see the hits?" Michal: "I see the hits, I see them falling."</v>
      </c>
      <c r="E430" s="59">
        <f>Quotes!E428</f>
        <v>45255</v>
      </c>
      <c r="F430" s="8" t="str">
        <f>Quotes!F428</f>
        <v>https://twitter.com/IsraelNitzan/status/1728545148018004179 https://thegrayzone.com/2023/11/27/israeli-tank-orders-fire-kibbutz/</v>
      </c>
    </row>
    <row r="431">
      <c r="A431" s="58">
        <f t="shared" si="1"/>
        <v>430</v>
      </c>
      <c r="B431" s="7" t="str">
        <f>Quotes!A429</f>
        <v>Michele Bachmann</v>
      </c>
      <c r="C431" s="7" t="str">
        <f>Quotes!B429</f>
        <v>Dean of Robertson School of Government at Regent University, Former U.S. Congresswoman for Minnesota's 6th district</v>
      </c>
      <c r="D431" s="8" t="str">
        <f>Quotes!C429</f>
        <v>"The money is flowing in for Gaza. All the money is coming in from Iran. And that's what the people of Gaza are: they're basically hired mercernaries. That is their industry. Terrorism is their industry. That's why you have more miles of tunnels, Charlie, than you have [in] the New York subway, because they have one industry in Gaza and that's terrorism. So it's time that Gaza ends. The 2 million people who live there, they are clever assassins. They need to be removed from that land. That land needs to be turned into a national park. And since they're the voluntary mercernaries for Iran, they need to be dropped on the doorstep of Iran. Let Iran deal with those people."</v>
      </c>
      <c r="E431" s="59">
        <f>Quotes!E429</f>
        <v>45279</v>
      </c>
      <c r="F431" s="8" t="str">
        <f>Quotes!F429</f>
        <v>https://thecharliekirkshow.com/podcasts/the-charlie-kirk-show/michele-bachmann-exposes-the-islamic-great-replace https://www.youtube.com/watch?v=s2RmWKLWEL4 https://www.mediamatters.org/charlie-kirk/michelle-bachmann-charlie-kirk-its-time-gaza-ends-2-million-people-who-live-there-they https://t.me/myLordBebo/17149</v>
      </c>
    </row>
    <row r="432">
      <c r="A432" s="58">
        <f t="shared" si="1"/>
        <v>431</v>
      </c>
      <c r="B432" s="7" t="str">
        <f t="shared" ref="B432:F432" si="4">#REF!</f>
        <v>#REF!</v>
      </c>
      <c r="C432" s="7" t="str">
        <f t="shared" si="4"/>
        <v>#REF!</v>
      </c>
      <c r="D432" s="8" t="str">
        <f t="shared" si="4"/>
        <v>#REF!</v>
      </c>
      <c r="E432" s="59" t="str">
        <f t="shared" si="4"/>
        <v>#REF!</v>
      </c>
      <c r="F432" s="8" t="str">
        <f t="shared" si="4"/>
        <v>#REF!</v>
      </c>
    </row>
    <row r="433">
      <c r="A433" s="58">
        <f t="shared" si="1"/>
        <v>432</v>
      </c>
      <c r="B433" s="7" t="str">
        <f>Quotes!A430</f>
        <v>Miki Zohar</v>
      </c>
      <c r="C433" s="7" t="str">
        <f>Quotes!B430</f>
        <v>Israeli Minister of Culture and Sports</v>
      </c>
      <c r="D433" s="8" t="str">
        <f>Quotes!C430</f>
        <v>"The public in Israel is a public that belongs to the Jewish race, and the entire Jewish race is the highest human capital, the smartest, the most comprehending." </v>
      </c>
      <c r="E433" s="59">
        <f>Quotes!E430</f>
        <v>43264</v>
      </c>
      <c r="F433" s="8" t="str">
        <f>Quotes!F430</f>
        <v>https://www.palestinechronicle.com/israeli-mp-invokes-the-supremacy-of-jewish-race/ https://www.timesofisrael.com/israeli-lawmaker-lauds-supremacy-of-jewish-race/ https://www.newsweek.com/jews-are-smartest-race-world-and-superior-humans-israeli-lawmaker-claims-977896 https://www.mintpressnews.com/jewish-race-superior-likud/244061/ https://www.rt.com/news/429817-jewish-supremacy-israeli-lawmaker/amp/</v>
      </c>
    </row>
    <row r="434">
      <c r="A434" s="58">
        <f t="shared" si="1"/>
        <v>433</v>
      </c>
      <c r="B434" s="7" t="str">
        <f>Quotes!A431</f>
        <v>Miki Zohar</v>
      </c>
      <c r="C434" s="7" t="str">
        <f>Quotes!B431</f>
        <v>Israeli Minister of Culture and Sports</v>
      </c>
      <c r="D434" s="8" t="str">
        <f>Quotes!C431</f>
        <v>"The Jewish people and the Jewish race are of the highest human capital that exists. What can you do? We were blessed by God... and I will continue to say that at every opportunity. I don't have to be ashamed about the Jewish people being the Chosen People; the smartest, most special people in the world. You can understand why we usually win a lot of Nobel Prizes."</v>
      </c>
      <c r="E434" s="59">
        <f>Quotes!E431</f>
        <v>43264</v>
      </c>
      <c r="F434" s="8" t="str">
        <f>Quotes!F431</f>
        <v>https://www.timesofisrael.com/israeli-lawmaker-lauds-supremacy-of-jewish-race/ https://www.middleeastmonitor.com/20180615-israeli-lawmaker-proclaims-supremacy-of-jewish-race/  </v>
      </c>
    </row>
    <row r="435">
      <c r="A435" s="58">
        <f t="shared" si="1"/>
        <v>434</v>
      </c>
      <c r="B435" s="7" t="str">
        <f>Quotes!A432</f>
        <v>Miki Zohar</v>
      </c>
      <c r="C435" s="7" t="str">
        <f>Quotes!B432</f>
        <v>Israeli Minister of Culture and Sports</v>
      </c>
      <c r="D435" s="8" t="str">
        <f>Quotes!C432</f>
        <v>"Our brothers' and sisters' blood was not spilled so that the Palestinians would be rewarded and we would risk our future in our land. I say clearly to everyone who is still stuck on October 6: We will never participate in the establishment of a Palestinian state. This is our commitment to the holy martyrs and fallen heroes."</v>
      </c>
      <c r="E435" s="59">
        <f>Quotes!E432</f>
        <v>45311</v>
      </c>
      <c r="F435" s="8" t="str">
        <f>Quotes!F432</f>
        <v>https://x.com/zoharm7/status/1748738480669147258 https://www.timesofisrael.com/ministers-rule-out-palestinian-state-after-biden-says-netanyahu-could-allow-it/amp/ </v>
      </c>
    </row>
    <row r="436">
      <c r="A436" s="58">
        <f t="shared" si="1"/>
        <v>435</v>
      </c>
      <c r="B436" s="7" t="str">
        <f>Quotes!A433</f>
        <v>Moshe Feiglin</v>
      </c>
      <c r="C436" s="7" t="str">
        <f>Quotes!B433</f>
        <v>Former Member of Knesset</v>
      </c>
      <c r="D436" s="8" t="str">
        <f>Quotes!C433</f>
        <v>"The IDF shall designate certain open areas on the Sinai border, adjacent to the sea, in which the civilian population will be concentrated, far from the built-up areas that are used for launches and tunnelling... In these areas, tent encampments will be established, until relevant emigration destinations are determined."</v>
      </c>
      <c r="E436" s="59">
        <f>Quotes!E433</f>
        <v>41852</v>
      </c>
      <c r="F436" s="60" t="str">
        <f>Quotes!F433</f>
        <v>https://www.independent.co.uk/news/world/middle-east/israelgaza-conflict-rightwing-israeli-politician-calls-for-gazans-to-be-concentrated-in-camps-and-then-all-resistance-exterminated-9649103.html</v>
      </c>
    </row>
    <row r="437">
      <c r="A437" s="58">
        <f t="shared" si="1"/>
        <v>436</v>
      </c>
      <c r="B437" s="7" t="str">
        <f>Quotes!A434</f>
        <v>Moshe Feiglin</v>
      </c>
      <c r="C437" s="7" t="str">
        <f>Quotes!B434</f>
        <v>Former Member of Knesset</v>
      </c>
      <c r="D437" s="8" t="str">
        <f>Quotes!C434</f>
        <v>"[I suggest] we internalise the fact that the Oslo [Accord] is finished, that this is our country- our country exclusively, including Gaza."</v>
      </c>
      <c r="E437" s="59">
        <f>Quotes!E434</f>
        <v>41852</v>
      </c>
      <c r="F437" s="60" t="str">
        <f>Quotes!F434</f>
        <v>https://www.independent.co.uk/news/world/middle-east/israelgaza-conflict-rightwing-israeli-politician-calls-for-gazans-to-be-concentrated-in-camps-and-then-all-resistance-exterminated-9649103.html</v>
      </c>
    </row>
    <row r="438">
      <c r="A438" s="58">
        <f t="shared" si="1"/>
        <v>437</v>
      </c>
      <c r="B438" s="7" t="str">
        <f>Quotes!A435</f>
        <v>Moshe Feiglin</v>
      </c>
      <c r="C438" s="7" t="str">
        <f>Quotes!B435</f>
        <v>Former Member of Knesset</v>
      </c>
      <c r="D438" s="8" t="str">
        <f>Quotes!C435</f>
        <v>"When Gantz and Netanyahu say that the goal is 'the elimination of Hamas' what they are saying is that IDF soldiers will be sent to conquer Gaza, in order to hand it over to Abu Mazen. In Oslo, we handed Gaza over to Arafat, and now we will spill our sons' blood to conquer Gaza for Abu Mazen - his heir... It's not Hamas that needs to be eliminated. Gaza needs to be razed and Israeli sovereignty restored there. This is our country."</v>
      </c>
      <c r="E438" s="59">
        <f>Quotes!E435</f>
        <v>45210</v>
      </c>
      <c r="F438" s="8" t="str">
        <f>Quotes!F435</f>
        <v>https://twitter.com/moshefeiglin/status/1712336429982846977 https://twitter.com/YehudaShaul/status/1714301999703814288</v>
      </c>
    </row>
    <row r="439">
      <c r="A439" s="58">
        <f t="shared" si="1"/>
        <v>438</v>
      </c>
      <c r="B439" s="7" t="str">
        <f>Quotes!A436</f>
        <v>Moshe Feiglin</v>
      </c>
      <c r="C439" s="7" t="str">
        <f>Quotes!B436</f>
        <v>Former Member of Knesset</v>
      </c>
      <c r="D439" s="8" t="str">
        <f>Quotes!C436</f>
        <v>"I dedicated my adult life to prevent this moment- if the goal of this operation is not destruction, occupation, deportation and settlement, we have done nothing. In the end, the whole country will be [Kibbutz] Be'eri."</v>
      </c>
      <c r="E439" s="59">
        <f>Quotes!E436</f>
        <v>45211</v>
      </c>
      <c r="F439" s="8" t="str">
        <f>Quotes!F436</f>
        <v>https://twitter.com/Now14Israel/status/1712574501802643846 https://twitter.com/YehudaShaul/status/1714301995002020296</v>
      </c>
    </row>
    <row r="440">
      <c r="A440" s="58">
        <f t="shared" si="1"/>
        <v>439</v>
      </c>
      <c r="B440" s="7" t="str">
        <f>Quotes!A437</f>
        <v>Moshe Feiglin</v>
      </c>
      <c r="C440" s="7" t="str">
        <f>Quotes!B437</f>
        <v>Former Member of Knesset</v>
      </c>
      <c r="D440" s="8" t="str">
        <f>Quotes!C437</f>
        <v>"The solution for Gaza is served to us on a silver platter. The population wants to leave, European countries want to accept them, and all we have left is to level the area and turn Gaza into Jaffa before they turn Jaffa into Gaza."</v>
      </c>
      <c r="E440" s="59">
        <f>Quotes!E437</f>
        <v>45217</v>
      </c>
      <c r="F440" s="8" t="str">
        <f>Quotes!F437</f>
        <v>https://twitter.com/moshefeiglin/status/1714877976989286506 https://twitter.com/YehudaShaul/status/1717219206704284031</v>
      </c>
    </row>
    <row r="441">
      <c r="A441" s="58">
        <f t="shared" si="1"/>
        <v>440</v>
      </c>
      <c r="B441" s="7" t="str">
        <f>Quotes!A438</f>
        <v>Moshe Feiglin</v>
      </c>
      <c r="C441" s="7" t="str">
        <f>Quotes!B438</f>
        <v>Former Member of Knesset</v>
      </c>
      <c r="D441" s="8" t="str">
        <f>Quotes!C438</f>
        <v>"There is one and only one solution, which is to completely destroy Gaza before invading it. And when I talk about destruction, I mean destruction like it was in Dresden and Hiroshima, without a nuclear weapon."</v>
      </c>
      <c r="E441" s="59">
        <f>Quotes!E438</f>
        <v>45225</v>
      </c>
      <c r="F441" s="60" t="str">
        <f>Quotes!F438</f>
        <v>https://www.youtube.com/watch?v=rjLW847tvig</v>
      </c>
    </row>
    <row r="442">
      <c r="A442" s="58">
        <f t="shared" si="1"/>
        <v>441</v>
      </c>
      <c r="B442" s="7" t="str">
        <f>Quotes!A439</f>
        <v>Moshe Feiglin</v>
      </c>
      <c r="C442" s="7" t="str">
        <f>Quotes!B439</f>
        <v>Former Member of Knesset</v>
      </c>
      <c r="D442" s="8" t="str">
        <f>Quotes!C439</f>
        <v>"Do not leave a stone upon a stone in Gaza. Gaza needs to turn into Dresden... Complete incineration. No more hope... Annihilate Gaza now! Now!"</v>
      </c>
      <c r="E442" s="59">
        <f>Quotes!E439</f>
        <v>45226</v>
      </c>
      <c r="F442" s="60" t="str">
        <f>Quotes!F439</f>
        <v>https://twitter.com/YehudaShaul/status/1723375961394000090</v>
      </c>
    </row>
    <row r="443">
      <c r="A443" s="58">
        <f t="shared" si="1"/>
        <v>442</v>
      </c>
      <c r="B443" s="7" t="str">
        <f>Quotes!A440</f>
        <v>Moshe Saada</v>
      </c>
      <c r="C443" s="7" t="str">
        <f>Quotes!B440</f>
        <v>Israeli Member of Knesset</v>
      </c>
      <c r="D443" s="8" t="str">
        <f>Quotes!C440</f>
        <v>"It is clear for everyone today, the right-wing parties were right about the Palestinian matter. Today, it's very simple. You're going everywhere, and they tell you, 'Annihilate them [Gazans].' The kibbutzim say 'Annihilate them.' Even my attorney's office colleagues, who always disagree with me on everything, they tell me: 'Moshe of course we must annihilate all Gazans.' This is words that I've never heard before."</v>
      </c>
      <c r="E443" s="59">
        <f>Quotes!E440</f>
        <v>45293</v>
      </c>
      <c r="F443" s="8" t="str">
        <f>Quotes!F440</f>
        <v>https://www.instagram.com/reel/C1pfIfiL7d-/ https://www.youtube.com/watch?v=WMxnNkQSfmQ https://www.haaretz.com/israel-news/2024-01-03/ty-article/its-clear-to-everyone-gazans-must-be-destroyed-israeli-lawmaker-says/0000018c-ce57-ddba-abad-cef736e40000 https://www.palestinechronicle.com/all-gazans-need-to-be-destroyed-israeli-official-video/</v>
      </c>
    </row>
    <row r="444">
      <c r="A444" s="58">
        <f t="shared" si="1"/>
        <v>443</v>
      </c>
      <c r="B444" s="7" t="str">
        <f>Quotes!A441</f>
        <v>Naftali Bennet</v>
      </c>
      <c r="C444" s="7" t="str">
        <f>Quotes!B441</f>
        <v>Former Israeli Prime Minister</v>
      </c>
      <c r="D444" s="8" t="str">
        <f>Quotes!C441</f>
        <v>"The Gaza siege plan: impose a total siege on the north of the Gaza Strip, dry up and suffocate the Hamas terrorists in the tunnels until they are forced to come out; create a new security strip 2 km deep into the territory of the Strip along our entire border, a permanent Strip... Imagine bulldozers simply levelling the area; Countries around the world can take in the refugees- only temporarily, of course- until Hamas surrenders and the war ends. Between 6 months and 5 years; In the south of the Gaza Strip ... we allow (but do not give ourselves): water, food, medicine... We arent allowing any drop of fuel to enter the entire Strip. Without fuel there are no tunnels because there is no ventilation and no lighting... Any country in the world that expresses pain over the situation of the refugees in the south is invited to temporarily host refugees (Scotland, Egypt, Turkey, etc.)... Avoid collateral damage as much as possible as it may lead to [the international community forcing us to] halt the operation before Hamas has been eradicated... This plan has been reviewed by experts in international law, and is consistent with all the standards of international law."</v>
      </c>
      <c r="E444" s="59">
        <f>Quotes!E441</f>
        <v>45227</v>
      </c>
      <c r="F444" s="60" t="str">
        <f>Quotes!F441</f>
        <v>https://twitter.com/naftalibennett/status/1718314956733469102</v>
      </c>
    </row>
    <row r="445">
      <c r="A445" s="58">
        <f t="shared" si="1"/>
        <v>444</v>
      </c>
      <c r="B445" s="7" t="str">
        <f>Quotes!A442</f>
        <v>Naftali Bennet</v>
      </c>
      <c r="C445" s="7" t="str">
        <f>Quotes!B442</f>
        <v>Former Israeli Prime Minister</v>
      </c>
      <c r="D445" s="8" t="str">
        <f>Quotes!C442</f>
        <v>"12 year old Liel Hetzroni of Kibbutz Beeri was murdered in her home by Hamas monsters on Oct 7th. Her body has now been identified. Her brother and grandfather were also murdered. Look at her sweet smile. Liel harmed nobody. She was murdered just because she's Jewish. We're fighting the most just war: to ensure this can never happen again. Nobody should ask us to stop, nor will we, before we achieve that goal." [Yasmin Porat's eyewitness testimony given to Kan news on November 15, 1 day after this tweet, reveals that the Hetzroni family was killed when, on October 7, an Israeli tank fired two shells into the house they were being held hostage in by Hamas militants]</v>
      </c>
      <c r="E445" s="59">
        <f>Quotes!E442</f>
        <v>45244</v>
      </c>
      <c r="F445" s="8" t="str">
        <f>Quotes!F442</f>
        <v>https://twitter.com/naftalibennett/status/1724419046123164135 https://thegrayzone.com/2023/11/25/israels-october-7-propaganda-tank-eyewitnesses/ https://electronicintifada.net/content/israeli-child-burned-completely-israeli-tank-fire-kibbutz/41706 https://www.youtube.com/watch?v=GjC0_swYbT4 https://omny.fm/shows/kan-news/4-26</v>
      </c>
    </row>
    <row r="446">
      <c r="A446" s="58">
        <f t="shared" si="1"/>
        <v>445</v>
      </c>
      <c r="B446" s="7" t="str">
        <f>Quotes!A443</f>
        <v>Natasha Bertrand</v>
      </c>
      <c r="C446" s="7" t="str">
        <f>Quotes!B443</f>
        <v>American journalist, Pentagon correspondent for CNN covering U.S. national security</v>
      </c>
      <c r="D446" s="8" t="str">
        <f>Quotes!C443</f>
        <v>"Nearly half of the air-to-ground munitions that Israel has used in Gaza in its war with Hamas since October 7 have been unguided, otherwise known as 'dumb bombs,' according to a new US intelligence assessment.
"The assessment, compiled by the Office of the Director of National Intelligence and described to CNN by three sources who have seen it, says that about 40-45% of the 29,000 air-to-ground munitions Israel has used have been unguided. The rest have been precision-guided munitions, the assessment says.
"Unguided munitions are typically less precise and can pose a greater threat to civilians, especially in such a densely populated area like Gaza. The rate at which Israel is using the dumb bombs may be contributing to the soaring civilian death toll."</v>
      </c>
      <c r="E446" s="59">
        <f>Quotes!E443</f>
        <v>45273</v>
      </c>
      <c r="F446" s="60" t="str">
        <f>Quotes!F443</f>
        <v>https://edition.cnn.com/2023/12/13/politics/intelligence-assessment-dumb-bombs-israel-gaza</v>
      </c>
    </row>
    <row r="447">
      <c r="A447" s="58">
        <f t="shared" si="1"/>
        <v>446</v>
      </c>
      <c r="B447" s="7" t="str">
        <f>Quotes!A444</f>
        <v>Neomit Dekel-Chen</v>
      </c>
      <c r="C447" s="7" t="str">
        <f>Quotes!B444</f>
        <v>Resident of Kibbutz Nir Oz, survived kidnapping attempt by Hamas on 10/7/2023</v>
      </c>
      <c r="D447" s="8" t="str">
        <f>Quotes!C444</f>
        <v>[Neomit Dekel-Chen's account of trying to flee from invaders in Kibbutz Nir Oz on 10/7/2023.]  "[...] About 150 meters later, a tuktuk vehicle pulling an open cart stopped beside us. In the cart there were five people, all from the kibbutz. My good friend was there with three little girls, two of them only 3 years old; they were crying, looking lost.
"They continued to drive with us in the back, toward Gaza, when an IDF [Israeli Defense Forces] helicopter appeared above us. At some point the helicopter shot at the terrorists, the driver and the others. There was screaming in the tuktuk.
"All the terrorists were dead and we were alive, except for one of the women with us. She had died in the arms of her daughter [probably Doron Katz Asher], who had come to the kibbutz to visit and now would not leave her mother. I took one of the little girls in my arms, another friend took a second little girl and we started running towards the fields [...]. We called out to the woman whose mother had been shot that she should flee with us, because her mother was dead. She kept weeping: 'Mama died in my arms, and I didn't protect the girls.'
"We were 50 meters into the fields when I was hit with shrapnel in my head, knee and back. I was bleeding. I lay down on the ground and a tractor showed up. It was my tractor, the one I work with. There were terrorists on it. They saw us and started coming toward us to put us on the tractor and take us with them. I said to myself that it was now or never; I decided to play dead - and they didn't take me. They ignored me. They took the three little girls, the parents of the twin girl, everyone who was there and still alive. They took them all to Gaza.
"More terrorists in more cars drove by, loaded with the things they had looted. The IDF helicopter was overhead. I tried to signal to them that I was alive [...]"
</v>
      </c>
      <c r="E447" s="59">
        <f>Quotes!E444</f>
        <v>45215</v>
      </c>
      <c r="F447" s="8" t="str">
        <f>Quotes!F444</f>
        <v>https://forward.com/news/565278/i-decided-to-play-dead-my-son-is-still-missing-a-survivors-account-from-kibbutz-nir-oz/ https://www.jta.org/2023/10/16/israel/i-decided-to-play-dead-my-son-is-still-missing-a-survivors-account-from-kibbutz-nir-oz https://www.omahajewishpress.com/news/i-decided-to-play-dead-my-son-is-still-missing-a-survivor-s-account-from/article_5f1ddcdc-6d21-11ee-aee3-c78094d0c2a2.html   </v>
      </c>
    </row>
    <row r="448">
      <c r="A448" s="58">
        <f t="shared" si="1"/>
        <v>447</v>
      </c>
      <c r="B448" s="7" t="str">
        <f>Quotes!A445</f>
        <v>Nili Margalit</v>
      </c>
      <c r="C448" s="7" t="str">
        <f>Quotes!B445</f>
        <v>Israeli citizen abducted at age 41 with her father 10/7/2023 from Kibbutz Nir Oz, released to Israel 11/30/2023</v>
      </c>
      <c r="D448" s="8" t="str">
        <f>Quotes!C445</f>
        <v>[The following testimony is from a letter Margalit, an experienced nurse, wrote to the Israeli war cabinet, which was leaked to media. In her letter she explained that she was held captive with a group of hostages most of whom were aged 75 and older.] "We were in the tunnels, in tough to impossible conditions. Underground, with little oxygen, sporadic electricity, sometimes we would go whole days in the dark. With only the most basic food of rice or pita once or twice a day. [We endured] horrible sanitary conditions [which led to digestive problems among the hostages]. These people are living on borrowed time."</v>
      </c>
      <c r="E448" s="59">
        <f>Quotes!E445</f>
        <v>45270</v>
      </c>
      <c r="F448" s="60" t="str">
        <f>Quotes!F445</f>
        <v>https://www.timesofisrael.com/nurse-who-treated-elderly-while-in-captivity-says-hostages-in-impossible-conditions/  </v>
      </c>
    </row>
    <row r="449">
      <c r="A449" s="58">
        <f t="shared" si="1"/>
        <v>448</v>
      </c>
      <c r="B449" s="7" t="str">
        <f>Quotes!A446</f>
        <v>Nili Margalit</v>
      </c>
      <c r="C449" s="7" t="str">
        <f>Quotes!B446</f>
        <v>Israeli citizen abducted at age 41 with her father 10/7/2023 from Kibbutz Nir Oz, released to Israel 11/30/2023</v>
      </c>
      <c r="D449" s="8" t="str">
        <f>Quotes!C446</f>
        <v>"If the hostages do not return to their homes, every mother and father will know that they are next in line and that they live in a country that is not committed to their safety."</v>
      </c>
      <c r="E449" s="59">
        <f>Quotes!E446</f>
        <v>45330</v>
      </c>
      <c r="F449" s="60" t="str">
        <f>Quotes!F446</f>
        <v>https://www.theguardian.com/world/2024/feb/08/bring-them-back-freed-israeli-hostages-plead-benjamin-netanyahu-for-deal </v>
      </c>
    </row>
    <row r="450">
      <c r="A450" s="58">
        <f t="shared" si="1"/>
        <v>449</v>
      </c>
      <c r="B450" s="7" t="str">
        <f>Quotes!A447</f>
        <v>Nissim Vaturi</v>
      </c>
      <c r="C450" s="7" t="str">
        <f>Quotes!B447</f>
        <v>Israeli Member of Knesset, Deputy Speaker of Knesset</v>
      </c>
      <c r="D450" s="8" t="str">
        <f>Quotes!C447</f>
        <v>"Now we all have one common goal - erasing the Gaza Strip from the face of the earth. Those who are unable will be replaced." [Translated from Hebrew by Google.]</v>
      </c>
      <c r="E450" s="59">
        <f>Quotes!E447</f>
        <v>45206</v>
      </c>
      <c r="F450" s="8" t="str">
        <f>Quotes!F447</f>
        <v>https://x.com/nissimv/status/1710694866009596169 
https://zionism.observer/storage/documentation/131/screenshot//IUbVjl97zIhIIn2VALnJTo4SwP0fH8swr7u5P1N2.png https://www.ynetnews.com/article/hjezml7u https://zionism.observer/quotes/nissim-vaturi/now-we-all-have-one-commo 
</v>
      </c>
    </row>
    <row r="451">
      <c r="A451" s="58">
        <f t="shared" si="1"/>
        <v>450</v>
      </c>
      <c r="B451" s="7" t="str">
        <f>Quotes!A448</f>
        <v>Nissim Vaturi</v>
      </c>
      <c r="C451" s="7" t="str">
        <f>Quotes!B448</f>
        <v>Israeli Member of Knesset, Deputy Speaker of Knesset</v>
      </c>
      <c r="D451" s="8" t="str">
        <f>Quotes!C448</f>
        <v>"Erase Gaza. Nothing else will satisfy us... Do not leave a child there[,] expel anyone who remains there when it ends, so that they won't re-establish."</v>
      </c>
      <c r="E451" s="59">
        <f>Quotes!E448</f>
        <v>45208</v>
      </c>
      <c r="F451" s="60" t="str">
        <f>Quotes!F448</f>
        <v>https://twitter.com/nissimv/status/1711261388809568458</v>
      </c>
    </row>
    <row r="452">
      <c r="A452" s="58">
        <f t="shared" si="1"/>
        <v>451</v>
      </c>
      <c r="B452" s="7" t="str">
        <f>Quotes!A449</f>
        <v>Nissim Vaturi</v>
      </c>
      <c r="C452" s="7" t="str">
        <f>Quotes!B449</f>
        <v>Israeli Member of Knesset, Deputy Speaker of Knesset</v>
      </c>
      <c r="D452" s="8" t="str">
        <f>Quotes!F449</f>
        <v>https://twitter.com/nissimv/status/1715034193091006594 https://twitter.com/YehudaShaul/status/1717219172281631058</v>
      </c>
      <c r="E452" s="59">
        <f>Quotes!E449</f>
        <v>45218</v>
      </c>
      <c r="F452" s="8" t="str">
        <f>#REF!</f>
        <v>#REF!</v>
      </c>
    </row>
    <row r="453">
      <c r="A453" s="58">
        <f t="shared" si="1"/>
        <v>452</v>
      </c>
      <c r="B453" s="7" t="str">
        <f>Quotes!A450</f>
        <v>Nissim Vaturi</v>
      </c>
      <c r="C453" s="7" t="str">
        <f>Quotes!B450</f>
        <v>Israeli Member of Knesset, Deputy Speaker of Knesset</v>
      </c>
      <c r="D453" s="8" t="str">
        <f>Quotes!C450</f>
        <v>"The war will never end if we don't expel them all."</v>
      </c>
      <c r="E453" s="59">
        <f>Quotes!E450</f>
        <v>45232</v>
      </c>
      <c r="F453" s="8" t="str">
        <f>Quotes!F450</f>
        <v>https://x.com/nissimv/status/1719961885519347890 https://zionism.observer/storage/documentation/106/screenshot//Olh90cyFXPiQ6rJ02nZsJoMzF79sHqngO2UUuuKw.png https://zionism.observer/nissim-vaturi</v>
      </c>
    </row>
    <row r="454">
      <c r="A454" s="58">
        <f t="shared" si="1"/>
        <v>453</v>
      </c>
      <c r="B454" s="7" t="str">
        <f>Quotes!A451</f>
        <v>Nissim Vaturi</v>
      </c>
      <c r="C454" s="7" t="str">
        <f>Quotes!B451</f>
        <v>Israeli Member of Knesset, Deputy Speaker of Knesset</v>
      </c>
      <c r="D454" s="8" t="str">
        <f>Quotes!C451</f>
        <v>"We need to put them [the Palestinians] on boats and send them to wherever will be good for them. They're wanted in Scotland? We'll hand them over."</v>
      </c>
      <c r="E454" s="59">
        <f>Quotes!E451</f>
        <v>45242</v>
      </c>
      <c r="F454" s="8" t="str">
        <f>Quotes!F451</f>
        <v>https://twitter.com/israeltrnsltd/status/1723631009835442672 https://twitter.com/YehudaShaul/status/1739641254760112244</v>
      </c>
    </row>
    <row r="455">
      <c r="A455" s="58">
        <f t="shared" si="1"/>
        <v>454</v>
      </c>
      <c r="B455" s="7" t="str">
        <f>Quotes!A452</f>
        <v>Nissim Vaturi</v>
      </c>
      <c r="C455" s="7" t="str">
        <f>Quotes!B452</f>
        <v>Israeli Member of Knesset, Deputy Speaker of Knesset</v>
      </c>
      <c r="D455" s="8" t="str">
        <f>Quotes!C452</f>
        <v>Vaturi: "[Rehavam] Gandhi was right [to suggest forcible expulsion of Palestinians in West Bank and Gaza" Kahanist Benzi Gofstein: "[It's] Kahana, darling. He was the first one" Vaturi: "Rabbi Kahana was a great Tzadik [i.e., righteous man]"</v>
      </c>
      <c r="E455" s="59">
        <f>Quotes!E452</f>
        <v>45244</v>
      </c>
      <c r="F455" s="8" t="str">
        <f>Quotes!F452</f>
        <v>https://twitter.com/nissimv/status/1724355351741440053 https://twitter.com/YehudaShaul/status/1739641264448954753</v>
      </c>
    </row>
    <row r="456">
      <c r="A456" s="58">
        <f t="shared" si="1"/>
        <v>455</v>
      </c>
      <c r="B456" s="7" t="str">
        <f>Quotes!A453</f>
        <v>Nissim Vaturi</v>
      </c>
      <c r="C456" s="7" t="str">
        <f>Quotes!B453</f>
        <v>Israeli Member of Knesset, Deputy Speaker of Knesset</v>
      </c>
      <c r="D456" s="8" t="str">
        <f>Quotes!C453</f>
        <v>"A return to Jewish settlement in the northern Gaza Strip is a correct and logical answer to the murderous terrorist attack by Hamas! The settlement will help restore security, and fix the image of Israeli victory in the eyes of our enemy."</v>
      </c>
      <c r="E456" s="59">
        <f>Quotes!E453</f>
        <v>45244</v>
      </c>
      <c r="F456" s="8" t="str">
        <f>Quotes!F453</f>
        <v>https://x.com/nissimv/status/1724426683959148893 https://zionism.observer/quotes/nissim-vaturi/a-return-to-jewish-settle </v>
      </c>
    </row>
    <row r="457">
      <c r="A457" s="58">
        <f t="shared" si="1"/>
        <v>456</v>
      </c>
      <c r="B457" s="7" t="str">
        <f>Quotes!A454</f>
        <v>Nissim Vaturi</v>
      </c>
      <c r="C457" s="7" t="str">
        <f>Quotes!B454</f>
        <v>Israeli Member of Knesset, Deputy Speaker of Knesset</v>
      </c>
      <c r="D457" s="8" t="str">
        <f>Quotes!C454</f>
        <v>"In 1967 we held them by force. This mistake must not be repeated. As a democratic country we must allow them to leave for other countries, far from here #voluntary_transfer"</v>
      </c>
      <c r="E457" s="59">
        <f>Quotes!E454</f>
        <v>45246</v>
      </c>
      <c r="F457" s="8" t="str">
        <f>Quotes!F454</f>
        <v>https://twitter.com/nissimv/status/1725033934164025685 https://twitter.com/YehudaShaul/status/1739641297466470741</v>
      </c>
    </row>
    <row r="458">
      <c r="A458" s="58">
        <f t="shared" si="1"/>
        <v>457</v>
      </c>
      <c r="B458" s="7" t="str">
        <f>Quotes!A455</f>
        <v>Nissim Vaturi</v>
      </c>
      <c r="C458" s="7" t="str">
        <f>Quotes!B455</f>
        <v>Israeli Member of Knesset, Deputy Speaker of Knesset</v>
      </c>
      <c r="D458" s="8" t="str">
        <f>Quotes!C455</f>
        <v>"All the preoccupation with whether or not there is internet in Gaza shows that we have learned nothing. We are too humane. Burn Gaza now nothing less!"</v>
      </c>
      <c r="E458" s="59">
        <f>Quotes!E455</f>
        <v>45247</v>
      </c>
      <c r="F458" s="8" t="str">
        <f>Quotes!F455</f>
        <v>https://twitter.com/hzomlot/status/1725536545115889723 https://twitter.com/YehudaShaul/status/1739641252574810484</v>
      </c>
    </row>
    <row r="459">
      <c r="A459" s="58">
        <f t="shared" si="1"/>
        <v>458</v>
      </c>
      <c r="B459" s="7" t="str">
        <f>Quotes!A456</f>
        <v>Nissim Vaturi</v>
      </c>
      <c r="C459" s="7" t="str">
        <f>Quotes!B456</f>
        <v>Israeli Member of Knesset, Deputy Speaker of Knesset</v>
      </c>
      <c r="D459" s="8" t="str">
        <f>Quotes!C456</f>
        <v>"Who's left in Gaza? Are there citizens? There are only tunnels, Hamas, and accursed terrorists who murdered children and are holding children hostage. We have to crush Gaza, Gaza is Hamas."</v>
      </c>
      <c r="E459" s="59">
        <f>Quotes!E456</f>
        <v>45250</v>
      </c>
      <c r="F459" s="8" t="str">
        <f>Quotes!F456</f>
        <v>https://m.jpost.com/israel-news/politics-and-diplomacy/article-774213 https://zionism.observer/quotes/nissim-vaturi/whos-left-in-gaza-are-t   </v>
      </c>
    </row>
    <row r="460">
      <c r="A460" s="58">
        <f t="shared" si="1"/>
        <v>459</v>
      </c>
      <c r="B460" s="7" t="str">
        <f>Quotes!A457</f>
        <v>Nissim Vaturi</v>
      </c>
      <c r="C460" s="7" t="str">
        <f>Quotes!B457</f>
        <v>Israeli Member of Knesset, Deputy Speaker of Knesset</v>
      </c>
      <c r="D460" s="8" t="str">
        <f>Quotes!C457</f>
        <v>"It is better to burn down buildings rather than have soldiers harmed. There are no innocents there ... One hundred thousand remain [in the north of Gaza]. I have no mercy for those who are still there. We need to eliminate them."</v>
      </c>
      <c r="E460" s="59">
        <f>Quotes!E457</f>
        <v>45301</v>
      </c>
      <c r="F460" s="8" t="str">
        <f>Quotes!F457</f>
        <v>https://www.timesofisrael.com/liveblog_entry/ahead-of-hague-hearing-likud-mk-doubles-down-on-call-to-burn-gaza/ https://zionism.observer/quotes/nissim-vaturi/it-is-better-to-burn-down </v>
      </c>
    </row>
    <row r="461">
      <c r="A461" s="58">
        <f t="shared" si="1"/>
        <v>460</v>
      </c>
      <c r="B461" s="7" t="str">
        <f>Quotes!A458</f>
        <v>Noa Argamani</v>
      </c>
      <c r="C461" s="7" t="str">
        <f>Quotes!B458</f>
        <v>Israeli citizen kidnapped to Gaza 10/7/2023 from Nova music festival</v>
      </c>
      <c r="D461" s="8" t="str">
        <f>Quotes!C458</f>
        <v>"There is no water or food. All resources have been depleted. Al-Qassam [Hamas' military branch] soldiers are treating us well. They are caring for us as much as they can't but there aren't much [sic] resources left."</v>
      </c>
      <c r="E461" s="59">
        <f>Quotes!E458</f>
        <v>45305</v>
      </c>
      <c r="F461" s="8" t="str">
        <f>Quotes!F458</f>
        <v>https://nypost.com/2024/01/15/news/hamas-reveals-two-of-the-three-hostages-from-terror-groups-latest-sickening-propaganda-video-have-been-killed/ https://www.thenationalnews.com/mena/palestine-israel/2024/01/15/noa-argamani-hamas-hostage-video/   </v>
      </c>
    </row>
    <row r="462">
      <c r="A462" s="58">
        <f t="shared" si="1"/>
        <v>461</v>
      </c>
      <c r="B462" s="7" t="str">
        <f>Quotes!A459</f>
        <v>Noa Argamani</v>
      </c>
      <c r="C462" s="7" t="str">
        <f>Quotes!B459</f>
        <v>Israeli citizen kidnapped to Gaza 10/7/2023 from Nova music festival</v>
      </c>
      <c r="D462" s="8" t="str">
        <f>Quotes!C459</f>
        <v>"I was located in a building. It was bombed by an IDF [Israeli military] airstrike, an F16 fighter jet. Three rockets were fired. Two of the rockets exploded, and the other didn't. We were in the building with Al Qassam soldiers and three hostages: Myself, Noa Argamani, Itai Svirsky, and Yossef Sharabi. After the building we were in was hit, we were all buried under rubble. Al Qassam soldiers saved my life, and Itai's, unfortunately, we were not able to save Yossi's. After many days...two nights, Itai and I were relocated to another place. While we were being transported, Itai was hit by an IDF airstrike. He did not survive. I remained injured in my head. My head is full of shrapnel, and I have injuries in my body. Itai Svirsky and Yossi Sharabi, they died because of our own IDF airstrikes. Stop this madness and bring us home to our families. While we are still alive, bring us home." 
[This quote is from a video testimony released by Hamas while Argamani was still captive in Gaza. The details of her testimony have since been confirmed by an Israel Defense Forces investigation. For details, see quotes by Yaniv Kubovich (2/9/2024), catalogued under his name.]</v>
      </c>
      <c r="E462" s="59">
        <f>Quotes!E459</f>
        <v>45306</v>
      </c>
      <c r="F462" s="8" t="str">
        <f>Quotes!F459</f>
        <v>https://nypost.com/2024/01/15/news/hamas-reveals-two-of-the-three-hostages-from-terror-groups-latest-sickening-propaganda-video-have-been-killed/ https://m.jpost.com/israel-hamas-war/article-786092 https://www.9news.com.au/world/israeli-hostage-noa-argamani-reveals-two-men-dead-in-new-hamas-video/6d0e5236-f969-4bad-a782-4d29229b1c14  </v>
      </c>
    </row>
    <row r="463">
      <c r="A463" s="58">
        <f t="shared" si="1"/>
        <v>462</v>
      </c>
      <c r="B463" s="7" t="str">
        <f>Quotes!A460</f>
        <v>Noam Dan</v>
      </c>
      <c r="C463" s="7" t="str">
        <f>Quotes!B460</f>
        <v>Israeli relative of Ofer Calderon who was abducted from Israel to Gaza 10/7/2023 and remained in custody on 12/1/2023 </v>
      </c>
      <c r="D463" s="8" t="str">
        <f>Quotes!C460</f>
        <v>"[We] know for sure that not only did [Israeli civilians] hear bombings, but buildings collapsed on top of their inhabitants, hostages were injured [in the Israeli military's attacks on Gaza]. The IDF [Israeli Defense Forces] damages the houses where [the hostages are] held. [...Our] sanctions on Gaza endanger the health of the hostages [too, because] if Gaza doesn't have flour, [the hostages] don't have flour... It's one to one."
"The whole notion that 'the IDF knows and protects [hostages]' has dissolved." [Dan stated she was "surprised" the Israeli army] "allowed us to know so much, because it completely fractured our confidence. We used to think the IDF knows what it's doing – we now know nothing's that simple."</v>
      </c>
      <c r="E463" s="59">
        <f>Quotes!E460</f>
        <v>45261</v>
      </c>
      <c r="F463" s="8" t="str">
        <f>Quotes!F460</f>
        <v>https://thegrayzone.com/2023/12/05/israeli-captives-confirms-hostages-killed-israeli-fire/ https://twitter.com/Blackbird2093/status/1730641326843027796  </v>
      </c>
    </row>
    <row r="464">
      <c r="A464" s="58">
        <f t="shared" si="1"/>
        <v>463</v>
      </c>
      <c r="B464" s="7" t="str">
        <f>Quotes!A461</f>
        <v>Noam Dan</v>
      </c>
      <c r="C464" s="7" t="str">
        <f>Quotes!B461</f>
        <v>Israeli relative of Ofer Calderon who was abducted from Israel to Gaza 10/7/2023 and remained in custody on 12/1/2023 </v>
      </c>
      <c r="D464" s="8" t="str">
        <f>Quotes!C461</f>
        <v>[Noam Dan had three family members kidnapped to Gaza from Israel on 10/7/2023. Two had been release by 12/17/2023.] 
"At first, government officials made it clear to us that the hostages were in tunnels, and therefore the army's bombings won't hit them. When the hostages were released, we realized that many of them were above ground, in people's homes. The government kept telling us that they knew where they were, that they wouldn't do anything that would endanger them, that everything was under control. But once the abductees got out of there, these things turned out to be false. Everything we thought [was true] collapsed."
[According to Yuval Abraham, journalist at 927 Magazine (which the above quote is taken from, from "Dan's conversations with hostages who had been released, she learned that their primary fear was being killed or wounded by the Israeli army's attacks - fear other captives released in recent weeks. She also said that there was evidence of hostages being hit by Israel's bombing in Gaza."]
</v>
      </c>
      <c r="E464" s="59">
        <f>Quotes!E461</f>
        <v>45277</v>
      </c>
      <c r="F464" s="60" t="str">
        <f>Quotes!F461</f>
        <v>https://www.972mag.com/israel-bombing-endangered-hostages-gaza/ </v>
      </c>
    </row>
    <row r="465">
      <c r="A465" s="58">
        <f t="shared" si="1"/>
        <v>464</v>
      </c>
      <c r="B465" s="7" t="str">
        <f>Quotes!A462</f>
        <v>Noam Dan</v>
      </c>
      <c r="C465" s="7" t="str">
        <f>Quotes!B462</f>
        <v>Israeli relative of Ofer Calderon who was abducted from Israel to Gaza 10/7/2023 and remained in custody on 12/1/2023 </v>
      </c>
      <c r="D465" s="8" t="str">
        <f>Quotes!C462</f>
        <v>[Noam Dan's relative, Ofer Calderon, remained in captivity when this interview about hostages being held in Gaza aired 2/3/2024 on Channel 12 News in Israel.]
Interviewer: "Do you think this is a frustrating situation where we are faced with someone devoid of emotions and humanity, making it difficult to reach [hostage] agreements with them?" Dan: "Are you referring to [Hamas leader in Gaza, Yahya] Sinwar or Bibi [Netanyahu]?" Interviewer: "I was referring to Sinwar." Dan: "Oh, I didn't understand, because Bibi Netanyahu [Israel's prime minister] also meets all these definitions."</v>
      </c>
      <c r="E465" s="59">
        <f>Quotes!E462</f>
        <v>45325</v>
      </c>
      <c r="F465" s="8" t="str">
        <f>Quotes!F462</f>
        <v>https://www.jpost.com/israel-hamas-war/article-785049 https://twitter.com/DanNoam26949/status/1753777701297528927 </v>
      </c>
    </row>
    <row r="466">
      <c r="A466" s="58">
        <f t="shared" si="1"/>
        <v>465</v>
      </c>
      <c r="B466" s="7" t="str">
        <f>Quotes!A463</f>
        <v>Nof Erez</v>
      </c>
      <c r="C466" s="7" t="str">
        <f>Quotes!B463</f>
        <v>Reservist Israeli Air Force Col.</v>
      </c>
      <c r="D466" s="8" t="str">
        <f>Quotes!C463</f>
        <v>"In the IDF, the way the [Apache helicopter] gunship operates is as follows: it arrives at the area of activity attempting to communicate with the division's headquarter command center. [On October 7, 2023] At 6:30 AM, the division headquarter was already gone. If it can't communicate with the division's command center, it attempts to establish communication with the Brigade command center. But this was also gone. And battalion 13 [Golani] sadly wasn't available anymore. I know about a few cases in which gunship pilots received, by means of mobile phones, the contact numbers of patrolling groups in the settlments [around Gaza] and then coordinated with them fire management and support."</v>
      </c>
      <c r="E466" s="59">
        <f>Quotes!E463</f>
        <v>45250</v>
      </c>
      <c r="F466" s="60" t="str">
        <f>Quotes!F463</f>
        <v>https://x.com/MaxBlumenthal/status/1726681301535842338</v>
      </c>
    </row>
    <row r="467">
      <c r="A467" s="58">
        <f t="shared" si="1"/>
        <v>466</v>
      </c>
      <c r="B467" s="7" t="str">
        <f>Quotes!A464</f>
        <v>Nof Erez</v>
      </c>
      <c r="C467" s="7" t="str">
        <f>Quotes!B464</f>
        <v>Reservist Israeli Air Force Col.</v>
      </c>
      <c r="D467" s="8" t="str">
        <f>Quotes!C464</f>
        <v>"And the Hannibal directive, when people speak about it, is about stopping a hostage scenario with a single vehicle. It was guided by past events in Lebanon over three decades ago. Even there, there is no clear singular authority for the gunship or the drone operator to open fire on the vehicle, acting carelessly of the safety of the hostage, there is no directive that formally specifies that."</v>
      </c>
      <c r="E467" s="59">
        <f>Quotes!E464</f>
        <v>45250</v>
      </c>
      <c r="F467" s="60" t="str">
        <f>Quotes!F464</f>
        <v>https://x.com/MaxBlumenthal/status/1726681301535842338</v>
      </c>
    </row>
    <row r="468">
      <c r="A468" s="58">
        <f t="shared" si="1"/>
        <v>467</v>
      </c>
      <c r="B468" s="7" t="str">
        <f>Quotes!A465</f>
        <v>Nof Erez</v>
      </c>
      <c r="C468" s="7" t="str">
        <f>Quotes!B465</f>
        <v>Reservist Israeli Air Force Col.</v>
      </c>
      <c r="D468" s="8" t="str">
        <f>Quotes!C465</f>
        <v>"We don't know whether hostages were hit once gunships and drones started to fire at the fence once they saw the mass traffic through the fence that was coming in and going out."</v>
      </c>
      <c r="E468" s="59">
        <f>Quotes!E465</f>
        <v>45250</v>
      </c>
      <c r="F468" s="60" t="str">
        <f>Quotes!F465</f>
        <v>https://x.com/MaxBlumenthal/status/1726681301535842338</v>
      </c>
    </row>
    <row r="469">
      <c r="A469" s="58">
        <f t="shared" si="1"/>
        <v>468</v>
      </c>
      <c r="B469" s="7" t="str">
        <f>Quotes!A466</f>
        <v>Nof Erez</v>
      </c>
      <c r="C469" s="7" t="str">
        <f>Quotes!B466</f>
        <v>Reservist Israeli Air Force Col.</v>
      </c>
      <c r="D469" s="8" t="str">
        <f>Quotes!C466</f>
        <v>"It was an impossible mission to identify [targets] and to do what they [the pilots] did [kill many unidentified people]. I know that whoever had the weapons systems available, both drones and gunship pilots, did whatever they could without the coordination with ground forces because these weren't around."</v>
      </c>
      <c r="E469" s="59">
        <f>Quotes!E466</f>
        <v>45250</v>
      </c>
      <c r="F469" s="60" t="str">
        <f>Quotes!F466</f>
        <v>https://x.com/MaxBlumenthal/status/1726681301535842338</v>
      </c>
    </row>
    <row r="470">
      <c r="A470" s="58">
        <f t="shared" si="1"/>
        <v>469</v>
      </c>
      <c r="B470" s="7" t="str">
        <f>Quotes!A467</f>
        <v>Nof Erez</v>
      </c>
      <c r="C470" s="7" t="str">
        <f>Quotes!B467</f>
        <v>Reservist Israeli Air Force Col.</v>
      </c>
      <c r="D470" s="8" t="str">
        <f>Quotes!C467</f>
        <v>"They didn't bomb houses without permission. I myself, by the way, saw many drones above every settlement as a computer image. We can watch from every command center in Israel. There is a big problem to deploy drones above your own territory, if you don't know who is the enemy and who is the settlement's patrol unit and who are our soldiers that were there already by 10 AM, and to identify them from the air neither with the FLIR system [infrared thermal cameras] on the gunship or with the FLIR system of the drones, is absolutely impossible. If you don't have someone to talk to and tell you that 'I am in house number such and such and everyone on the other side is an enemy', [if you don't have that] it is very hard to hit and shoot."</v>
      </c>
      <c r="E470" s="59">
        <f>Quotes!E467</f>
        <v>45250</v>
      </c>
      <c r="F470" s="60" t="str">
        <f>Quotes!F467</f>
        <v>https://x.com/MaxBlumenthal/status/1726681301535842338</v>
      </c>
    </row>
    <row r="471">
      <c r="A471" s="58">
        <f t="shared" si="1"/>
        <v>470</v>
      </c>
      <c r="B471" s="7" t="str">
        <f>Quotes!A468</f>
        <v>Nof Erez</v>
      </c>
      <c r="C471" s="7" t="str">
        <f>Quotes!B468</f>
        <v>Reservist Israeli Air Force Col.</v>
      </c>
      <c r="D471" s="8" t="str">
        <f>Quotes!C468</f>
        <v>"Hannibal directive was probably deployed because once you detect hostage situation, this is Hannibal. But, the Hannibal we have been drilling in the past 20 years was relating to a [single] vehicle, you know at what point in the fence it would come in, on what side of the road it would move, and even on which road. What we saw here was a MASS HANNIBAL. There were many openings in the fence, thousands of people on many different vehicles with hostages and without."</v>
      </c>
      <c r="E471" s="59">
        <f>Quotes!E468</f>
        <v>45250</v>
      </c>
      <c r="F471" s="60" t="str">
        <f>Quotes!F468</f>
        <v>https://x.com/MaxBlumenthal/status/1726681301535842338</v>
      </c>
    </row>
    <row r="472">
      <c r="A472" s="58">
        <f t="shared" si="1"/>
        <v>471</v>
      </c>
      <c r="B472" s="7" t="str">
        <f>Quotes!A469</f>
        <v>Noga Arbell</v>
      </c>
      <c r="C472" s="7" t="str">
        <f>Quotes!B469</f>
        <v>Former Israeli foreign ministry official</v>
      </c>
      <c r="D472" s="8" t="str">
        <f>Quotes!C469</f>
        <v>"Our main goal in the war is to eliminate the threat, and not to neutralize it. And we know how to eliminate terrorists. It is more difficult for us with an idea. UNRWA is the source of the idea. The idea is that more and more terrorists are born in all kinds of methods. And it will be impossible to win the war if we do not destroy [translation disputed by Ms. Arbell, she reports that she said 'defund'] UNRWA. And this destruction must begin immediately. It is not relevant to talk about the day after. The day is now. We must act to deal with these threats completely. Or that we will miss the opportunity window, as we have already done here several times. And in this context, there are two ways we can move forward today. One is the relationship of the State of Israel to UNRWA and the countries that contribute to it. And the second is the relationship to the Palestinian population that UNRWA serves. Sometimes in a legitimate way. In order to deal with UNRWA itself, let's remember that it operates here, in the territories that Israel conquered in 1967, at the request of Israel to do so. This is what brought it here. Israel can now ask it to stop. And, at the same time, dig into the refugee status that it distributes very generously. Because for a refugee there are international obligations. UNRWA's duties cannot be ignored. They must be abandoned. Or they must go to hell. Whoever deserves it should go and check if the UNHCR can help."</v>
      </c>
      <c r="E472" s="59">
        <f>Quotes!E469</f>
        <v>45295</v>
      </c>
      <c r="F472" s="8" t="str">
        <f>Quotes!F469</f>
        <v>https://www.youtube.com/watch?v=BxY-SVbnC2Q https://twitter.com/QudsNen/status/1743435343721050260 https://www.instagram.com/p/C1xabgnukAv/?img_index=1 https://twitter.com/NogaArbell/status/1746970230847385846</v>
      </c>
    </row>
    <row r="473">
      <c r="A473" s="58">
        <f t="shared" si="1"/>
        <v>472</v>
      </c>
      <c r="B473" s="7" t="str">
        <f>Quotes!A470</f>
        <v>Nurit Peled-Elhanan</v>
      </c>
      <c r="C473" s="7" t="str">
        <f>Quotes!B470</f>
        <v>Israeli professor of language and education at the Hebrew University of Jerusalem</v>
      </c>
      <c r="D473" s="8" t="str">
        <f>Quotes!C470</f>
        <v>[Peled-Elhanan,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 but, more than that, a racism that prepares young Israelis for their compulsory military service. [Palestinians are only referred to as "Palestinians" in the context of terrorism. They are generally called, "Arabs."] "The Arab with a camel, in an Ali Baba dress. They describe them as vile and deviant and criminal, people who don't pay taxes, people who live off the state, people who don't want to develop. The only representation is as refugees, primitive farmers and terrorists. You never see a Palestinian child or doctor or teacher or engineer or modern farmer. [...Children grow up to serve in the army and internalise the message that Palestinians are] people whose life is dispensable with impunity. And not only that, but people whose number has to be diminished."</v>
      </c>
      <c r="E473" s="59">
        <f>Quotes!E470</f>
        <v>40762</v>
      </c>
      <c r="F473" s="60" t="str">
        <f>Quotes!F470</f>
        <v>https://www.theguardian.com/world/2011/aug/07/israeli-school-racism-claim</v>
      </c>
    </row>
    <row r="474">
      <c r="A474" s="58">
        <f t="shared" si="1"/>
        <v>473</v>
      </c>
      <c r="B474" s="7" t="str">
        <f>Quotes!A471</f>
        <v>Nurit Peled-Elhanan</v>
      </c>
      <c r="C474" s="7" t="str">
        <f>Quotes!B471</f>
        <v>Israeli professor of language and education at the Hebrew University of Jerusalem</v>
      </c>
      <c r="D474" s="8" t="str">
        <f>Quotes!C471</f>
        <v>[Peled-Elhanan,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objective of removing Palestinian citizens from the land legitimates the current occupation and the permanent confinement imposed by the military government of 1948-1966 on all Palestinian citizens. Schoolbooks justify this period of ongoing siege by the overriding need to keep as much land as possible in Jewish hands.
"'The military government helped Jewish settlement all over the country and prevented Arab seizure of vacant lands.' (Shahar 2010, 138).
"These 'vacant lands' or 'state land' were confiscated from the Palestinians. The practices of the Occupation such as the separation wall, check-points, targeted assassinations, administrative detention ('detaining a person without trial, without being able to meet a lawyer for an indefinite span of time,' Going the Civilian Way, 2012), house demolition, confiscation of land, curfew, and the use of 'mild' physical and psychological pressure ('not torture,' ibid.) are explicitly rationalized and legitimated in the name of our 'defensive democracy'."
[The textbooks referred to in the above quote are: Shahar, David. 2010. Citizenship in the State of Israel. Tel Aviv: Kineret and Geldi, Bina, Nisan Naveh and Asaf Matzkin (2012) and Going the Civilian Way.Tel Aviv Rahes Publishers.]</v>
      </c>
      <c r="E474" s="59">
        <f>Quotes!E471</f>
        <v>44682</v>
      </c>
      <c r="F474" s="60" t="str">
        <f>Quotes!F471</f>
        <v>https://shuddhashar.com/teaching-hostility-the-representation-of-palestinians-in-israeli-schoolbooks/</v>
      </c>
    </row>
    <row r="475">
      <c r="A475" s="58">
        <f t="shared" si="1"/>
        <v>474</v>
      </c>
      <c r="B475" s="7" t="str">
        <f>Quotes!A472</f>
        <v>Nurit Peled-Elhanan</v>
      </c>
      <c r="C475" s="7" t="str">
        <f>Quotes!B472</f>
        <v>Israeli professor of language and education at the Hebrew University of Jerusalem</v>
      </c>
      <c r="D475" s="8" t="str">
        <f>Quotes!C472</f>
        <v>"Palestinians are never presented in [Israeli] schoolbooks as human beings with whom we can identify or seek to become close to, and the very few photographs that depict them are invariably 'evidence' of terror and backwardness (Peled Elhanan 2012). Their stereotypization fixes them in the unchanging 'race' that was assigned to them.
"Following is an example of this practice: 'The Arab society is traditional and objects to changes by its nature, [it is] reluctant to adopt novelties [...]. The Arabs refuse to live in high-rise buildings and insist on living in one-storey land-exploiting houses.' (Geography of the Land of Israel, 2003, 303)."
"The Palestinians who remained on the land in 1948 are frequently defined as obstacles on the way to a purely Jewish state. They are 'our' problems: the refugee problem, a 'developmental problem,' a 'demographic problem' and a 'security threat.'  These problems often act as 'a self-directed phenomenon, independently of human action or cause." (Van Leeuwen, ibid.) Following is an example from the schoolbook The 20th Century (Barnavi 1999, 184).
"'Although Israel emerged victorious from the war of survival that was forced upon her, for more than a generation the Palestinian problem would poison the relationship between Israel and the Arab world, and with the international community.'
"By defining Palestinians as a problem Israeli schoolbooks set them in a hierarchy that justifies their removal while legitimating Jewish superiority and the privilege of the Israeli colonizer to 'usurp of indigenous land and goods'(Memmi 2005)."
[Peled-Elhanan,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textbooks she refers to in this quote is Aharony, Y., and T. Sagi. 2003. The Geography of the Land of Israel – A Geography textbook for grades 11-12. Tel Aviv: Lilach Pub and Bar-Navi, E. 1998. The 20th Century: A History of the People of Israel in Recent Generations, for Grades 10–12. Tel Aviv: Sifrei Tel Aviv.]</v>
      </c>
      <c r="E475" s="59">
        <f>Quotes!E472</f>
        <v>44682</v>
      </c>
      <c r="F475" s="60" t="str">
        <f>Quotes!F472</f>
        <v>https://shuddhashar.com/teaching-hostility-the-representation-of-palestinians-in-israeli-schoolbooks/</v>
      </c>
    </row>
    <row r="476">
      <c r="A476" s="58">
        <f t="shared" si="1"/>
        <v>475</v>
      </c>
      <c r="B476" s="7" t="str">
        <f>Quotes!A473</f>
        <v>Nurit Peled-Elhanan</v>
      </c>
      <c r="C476" s="7" t="str">
        <f>Quotes!B473</f>
        <v>Israeli professor of language and education at the Hebrew University of Jerusalem</v>
      </c>
      <c r="D476" s="8" t="str">
        <f>Quotes!C473</f>
        <v>[Peled-Elhanan,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only thing that unites the antagonistic Jewish ethnic groups in Israel is fear of the enemy and the quest for a Jewish national "purity" along with the belief that only a Jewish majority and a strong Jewish army can prevent another Holocaust, this time perpetrated by the Palestinians or other Muslim powers, such as Iran.
"The most recent civic studies textbook Being Citizens in Israel: A Jewish Democratic State (2016, 15) reiterates time and again that the Jews must maintain their majority in the land of Israel/Palestine called Eretz Israel, because 'our people still bleeds,' and the state of Israel with its strong army ensures that the Jews will not once again become a minority that can easily be exterminated by hostile majorities. The book asserts that 'the Holocaust that befell the Jewish people during WWII is proof of the existential need to found a state where the Jews can live in security.' (31, 325).
"The book explains that the Law of Return, which entitles every Jew in the world to Israeli citizenship upon arrival, serves to safeguard the Jewish majority, because this majority is not secure as long as the borders of the state have not been defined to Israel's satisfaction and the Palestinians' demand for an equivalent right of return has not been buried (ibid.). 
"Securing a Jewish majority justifies violating international law and decisions as Going the Civilian Way (2012, 250) declares: 'Upon the founding of the state of Israel, many Arabs fled the land. The state does not allow them to return and reunite with their families in order to secure the Jewish majority'."
[The textbooks Peled-Elhanan refers to in this quote are: Alperson, Bilhah, Dubi Tamir, and Dana Shtrakman. 2016. Being Citizens in Israel: A Jewish Democratic State. Jerusalem: The Ministry of Education, and Geldi, Bina, Nisan Naveh and Asaf Matzkin (2012) Going the Civilian Way. Tel Aviv Rahes Publishers.]</v>
      </c>
      <c r="E476" s="59">
        <f>Quotes!E473</f>
        <v>44682</v>
      </c>
      <c r="F476" s="60" t="str">
        <f>Quotes!F473</f>
        <v>https://shuddhashar.com/teaching-hostility-the-representation-of-palestinians-in-israeli-schoolbooks/</v>
      </c>
    </row>
    <row r="477">
      <c r="A477" s="58">
        <f t="shared" si="1"/>
        <v>476</v>
      </c>
      <c r="B477" s="7" t="str">
        <f>Quotes!A474</f>
        <v>Nurit Peled-Elhanan</v>
      </c>
      <c r="C477" s="7" t="str">
        <f>Quotes!B474</f>
        <v>Israeli professor of language and education at the Hebrew University of Jerusalem</v>
      </c>
      <c r="D477" s="8" t="str">
        <f>Quotes!C474</f>
        <v>[Peled-Elhanan,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Jewish army as the epitome of Zionism's victorious response to Nazism is heralded in the Minister of Education's communications to teachers and students. On September 1, 2020, he emphasized the values of Zionism: 'love of the land and of the nation, the importance and uniqueness of the Israeli army.'
"And on Holocaust Day 2020: '... How long it took for this nation to cover the distance from the lonely shoe of a baby girl in Auschwitz to an IDF military tank? It took only three years! Three years. This is the wonder of [our] resurrection.'
"Although these letters were circulated to all teachers and students, it was clearly addressed solely to Jewish students and teachers. The 20% Palestinian-Israeli teachers and students were obviously excluded."</v>
      </c>
      <c r="E477" s="59">
        <f>Quotes!E474</f>
        <v>44682</v>
      </c>
      <c r="F477" s="60" t="str">
        <f>Quotes!F474</f>
        <v>https://shuddhashar.com/teaching-hostility-the-representation-of-palestinians-in-israeli-schoolbooks/</v>
      </c>
    </row>
    <row r="478">
      <c r="A478" s="58">
        <f t="shared" si="1"/>
        <v>477</v>
      </c>
      <c r="B478" s="7" t="str">
        <f>Quotes!A475</f>
        <v>Nurit Peled-Elhanan</v>
      </c>
      <c r="C478" s="7" t="str">
        <f>Quotes!B475</f>
        <v>Israeli professor of language and education at the Hebrew University of Jerusalem</v>
      </c>
      <c r="D478" s="8" t="str">
        <f>Quotes!C475</f>
        <v>"[...] civic Studies schoolbooks assure students that a democracy can be an exclusionary and segregationist Ethnocracy: 'There is no contradiction between the fact that Israel is a civil nation of citizens [in which] several ethno-cultural minorities live and that the only nationality that enjoys self-determination is the Jewish one.' (Diskin 2013, 165)."
[Peled-Elhanan,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book referred to in the above quote: Diskin, Abraham. 2013. Israel in Politics and Government. Maggie Publishers, Israel.] </v>
      </c>
      <c r="E478" s="59">
        <f>Quotes!E475</f>
        <v>44682</v>
      </c>
      <c r="F478" s="60" t="str">
        <f>Quotes!F475</f>
        <v>https://shuddhashar.com/teaching-hostility-the-representation-of-palestinians-in-israeli-schoolbooks/</v>
      </c>
    </row>
    <row r="479">
      <c r="A479" s="58">
        <f t="shared" si="1"/>
        <v>478</v>
      </c>
      <c r="B479" s="7" t="str">
        <f>Quotes!A476</f>
        <v>Nurit Peled-Elhanan</v>
      </c>
      <c r="C479" s="7" t="str">
        <f>Quotes!B476</f>
        <v>Israeli professor of language and education at the Hebrew University of Jerusalem</v>
      </c>
      <c r="D479" s="8" t="str">
        <f>Quotes!C476</f>
        <v>"Schoolbooks justify the ongoing endeavor to distance Palestinian citizens from the land by the need to 'Jewify' the entire country.
"'[We must] preserve the national land and protect it from illegal invasion by the non-Jewish population, to acquire land for development in order to prevent [the formation of] a territorial sequence of non-Jewish settlements, lest an Arab sequence brings about the detachment of the Galilee from the state of Israel.'"
[Peled-Elhanan,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book referred to in this quote is Aharony, Y., and T. Sagi. 2003. The Geography of the Land of Israel – A Geography textbook for grades 11-12. Tel Aviv: Lilach Pub.]</v>
      </c>
      <c r="E479" s="59">
        <f>Quotes!E476</f>
        <v>44682</v>
      </c>
      <c r="F479" s="60" t="str">
        <f>Quotes!F476</f>
        <v>https://shuddhashar.com/teaching-hostility-the-representation-of-palestinians-in-israeli-schoolbooks/</v>
      </c>
    </row>
    <row r="480">
      <c r="A480" s="58">
        <f t="shared" si="1"/>
        <v>479</v>
      </c>
      <c r="B480" s="7" t="str">
        <f>Quotes!A477</f>
        <v>Nurit Peled-Elhanan</v>
      </c>
      <c r="C480" s="7" t="str">
        <f>Quotes!B477</f>
        <v>Israeli professor of language and education at the Hebrew University of Jerusalem</v>
      </c>
      <c r="D480" s="8" t="str">
        <f>Quotes!C477</f>
        <v>[Peled-Elhanan, a professor of language and education at the Hebrew University of Jerusalem, studied the content of Israeli school books for five years before her book, Palestine in Israeli School Books: Ideology and Propaganda in Education, was published. She said what she discovered in those books was "racism."]
"The objective of removing Palestinian citizens from the land legitimates the current occupation and the permanent confinement imposed by the military government of 1948-1966 on all Palestinian citizens. Schoolbooks justify this period of ongoing siege by the overriding need to keep as much land as possible in Jewish hands. 
"'The military government helped Jewish settlement all over the country and prevented Arab seizure of vacant lands.' (Shahar 2010, 138). // "These 'vacant lands' or 'state land' were confiscated from the Palestinians.
"The practices of the Occupation such as the separation wall, check-points, targeted assassinations, administrative detention ('detaining a person without trial, without being able to meet a lawyer for an indefinite span of time,' GOING THE CIVILIAN WAY, 2012), house demolition, confiscation of land, curfew, and the use of 'mild' physical and psychological pressure ('not torture,' ibid.) are explicitly rationalized and legitimated in the name of our 'defensive democracy'."
[The textbooks referred to in the above quote are: Shahar, David. 2010. Citizenship in the State of Israel. Tel Aviv: Kineret and Geldi, Bina, Nisan Naveh and Asaf Matzkin (2012) and Going the Civilian Way. Tel Aviv Rahes Publishers.]</v>
      </c>
      <c r="E480" s="59">
        <f>Quotes!E477</f>
        <v>44682</v>
      </c>
      <c r="F480" s="60" t="str">
        <f>Quotes!F477</f>
        <v>https://shuddhashar.com/teaching-hostility-the-representation-of-palestinians-in-israeli-schoolbooks/</v>
      </c>
    </row>
    <row r="481">
      <c r="A481" s="58">
        <f t="shared" si="1"/>
        <v>480</v>
      </c>
      <c r="B481" s="7" t="str">
        <f>Quotes!A478</f>
        <v>Oded Forer</v>
      </c>
      <c r="C481" s="7" t="str">
        <f>Quotes!B478</f>
        <v>Israeli Member of Knesset, Former Minister of Agriculture and Rural Development, Former Minister of Development of the Periphery, the Negev, and the Galilee</v>
      </c>
      <c r="D481" s="8" t="str">
        <f>Quotes!C478</f>
        <v>"There cannot be any humanitarian aid in [Gaza] while there are hostages in the Gaza Strip who are not receiving any humanitarian aid and are not receiving any visits, not from the Red Cross, and no one has any idea what is happening to them."</v>
      </c>
      <c r="E481" s="59">
        <f>Quotes!E478</f>
        <v>45215</v>
      </c>
      <c r="F481" s="8" t="str">
        <f>Quotes!F478</f>
        <v>https://twitter.com/KnessetT/status/1713926931274518863 https://twitter.com/YehudaShaul/status/1717219194675093849</v>
      </c>
    </row>
    <row r="482">
      <c r="A482" s="58">
        <f t="shared" si="1"/>
        <v>481</v>
      </c>
      <c r="B482" s="7" t="str">
        <f>Quotes!A479</f>
        <v>Ofer Cassif</v>
      </c>
      <c r="C482" s="7" t="str">
        <f>Quotes!B479</f>
        <v>Israeli Member of Knesset</v>
      </c>
      <c r="D482" s="8" t="str">
        <f>Quotes!C479</f>
        <v>"The Ethics Committee's decision [when they voted to suspend me] is another nail in the coffin of freedom of political expression. In each of my interviews, I emphasised my complete condemnation and deep disgust for the criminal massacres by Hamas. The political statements against the occupation and the war are not statements against Israel, since peace and justice also serve it and its inhabitants.</v>
      </c>
      <c r="E482" s="59">
        <f>Quotes!E479</f>
        <v>45217</v>
      </c>
      <c r="F482" s="8" t="str">
        <f>Quotes!F479</f>
        <v>https://twitter.com/ofercass/status/1714672573584121897 https://www.aljazeera.com/news/2023/10/19/israel-police-boss-threatens-to-send-anti-war-protesters-to-gaza-on-buses</v>
      </c>
    </row>
    <row r="483">
      <c r="A483" s="58">
        <f t="shared" si="1"/>
        <v>482</v>
      </c>
      <c r="B483" s="7" t="str">
        <f>Quotes!A480</f>
        <v>Ohad Tal</v>
      </c>
      <c r="C483" s="7" t="str">
        <f>Quotes!B480</f>
        <v>Israeli Member of Knesset</v>
      </c>
      <c r="D483" s="8" t="str">
        <f>Quotes!C480</f>
        <v>"We cannot go back to the same conception... we need to exact a territorial price from them [Hamas], including returning Jewish settlements at least to the north of Gaza Strip."</v>
      </c>
      <c r="E483" s="59">
        <f>Quotes!E480</f>
        <v>45215</v>
      </c>
      <c r="F483" s="8" t="str">
        <f>Quotes!F480</f>
        <v>https://www.inn.co.il/news/616871 https://twitter.com/YehudaShaul/status/1717219196788973576</v>
      </c>
    </row>
    <row r="484">
      <c r="A484" s="58">
        <f t="shared" si="1"/>
        <v>483</v>
      </c>
      <c r="B484" s="7" t="str">
        <f>Quotes!A481</f>
        <v>Omer Bar-Lev</v>
      </c>
      <c r="C484" s="7" t="str">
        <f>Quotes!B481</f>
        <v>Former Israeli Minister of Public Security, Former Israeli Member of Knesset</v>
      </c>
      <c r="D484" s="8" t="str">
        <f>Quotes!C481</f>
        <v>"A complete siege on Gaza. No water, no electricity, no food. Like in Beirut 1982. Water for the south of the Gaza Strip - only in exchange for the return of the kidnapped children and women. A wide humanitarian operation only in exchange for the return of all the kidnapped. We must not give in, even if Biden pressures us."</v>
      </c>
      <c r="E484" s="59">
        <f>Quotes!E481</f>
        <v>45216</v>
      </c>
      <c r="F484" s="8" t="str">
        <f>Quotes!F481</f>
        <v>https://twitter.com/omerbarlev/status/1714320023328600461 https://twitter.com/YehudaShaul/status/1717219178896331132</v>
      </c>
    </row>
    <row r="485">
      <c r="A485" s="58">
        <f t="shared" si="1"/>
        <v>484</v>
      </c>
      <c r="B485" s="7" t="str">
        <f>Quotes!A482</f>
        <v>Omer Tishler</v>
      </c>
      <c r="C485" s="7" t="str">
        <f>Quotes!B482</f>
        <v>Israeli Air Force Chief of Staff, Brig. Gen.</v>
      </c>
      <c r="D485" s="8" t="str">
        <f>Quotes!C482</f>
        <v>"We do not act like the other side, we do not attack the civilian population. Behind every attack there is a target."</v>
      </c>
      <c r="E485" s="59">
        <f>Quotes!E482</f>
        <v>45210</v>
      </c>
      <c r="F485" s="60" t="str">
        <f>Quotes!F482</f>
        <v>https://www.timesofisrael.com/liveblog_entry/air-force-says-its-hitting-gaza-on-an-unprecedented-scale/</v>
      </c>
    </row>
    <row r="486">
      <c r="A486" s="58">
        <f t="shared" si="1"/>
        <v>485</v>
      </c>
      <c r="B486" s="7" t="str">
        <f>Quotes!A483</f>
        <v>Omer Tishler</v>
      </c>
      <c r="C486" s="7" t="str">
        <f>Quotes!B483</f>
        <v>Israeli Air Force Chief of Staff, Brig. Gen.</v>
      </c>
      <c r="D486" s="8" t="str">
        <f>Quotes!C483</f>
        <v>"We operate in a precise and professional manner, but not surgically."</v>
      </c>
      <c r="E486" s="59">
        <f>Quotes!E483</f>
        <v>45210</v>
      </c>
      <c r="F486" s="60" t="str">
        <f>Quotes!F483</f>
        <v>https://www.srugim.co.il/850280-%D7%AA%D7%90%D7%9C-%D7%98%D7%99%D7%A9%D7%9C%D7%A8-%D7%A6%D7%94%D7%9C-%D7%AA%D7%95%D7%A7%D7%A3-%D7%91%D7%A8%D7%A6%D7%95%D7%A2%D7%94-%D7%91%D7%9E%D7%99%D7%9E%D7%93%D7%99%D7%9D-%D7%A9%D7%9C%D7%90</v>
      </c>
    </row>
    <row r="487">
      <c r="A487" s="58">
        <f t="shared" si="1"/>
        <v>486</v>
      </c>
      <c r="B487" s="7" t="str">
        <f>Quotes!A484</f>
        <v>Omer Tishler</v>
      </c>
      <c r="C487" s="7" t="str">
        <f>Quotes!B484</f>
        <v>Israeli Air Force Chief of Staff, Brig. Gen.</v>
      </c>
      <c r="D487" s="8" t="str">
        <f>Quotes!C484</f>
        <v>"Our airstrikes are very broad, but [sic] not surgical. [Attacking] all these areas of terror are targets of substance... Where there is an enemy and where you want to kill an enemy- you don't do a 'tap on the roof' [i.e., you don't warn the civilian population]. Period."</v>
      </c>
      <c r="E487" s="59">
        <f>Quotes!E484</f>
        <v>45210</v>
      </c>
      <c r="F487" s="60" t="str">
        <f>Quotes!F484</f>
        <v>https://news.walla.co.il/item/3615229</v>
      </c>
    </row>
    <row r="488">
      <c r="A488" s="58">
        <f t="shared" si="1"/>
        <v>487</v>
      </c>
      <c r="B488" s="7" t="str">
        <f>Quotes!A485</f>
        <v>Oren Schindler</v>
      </c>
      <c r="C488" s="7" t="str">
        <f>Quotes!B485</f>
        <v>IDF Lieutenant Colonel, commander of the 74th battalion of the1887th brigade</v>
      </c>
      <c r="D488" s="8" t="str">
        <f>Quotes!C485</f>
        <v>Schindler: "We need to make sure that whenever the IDF meets Gaza, there is devastation. Nothing more, nothing less." Interviewer: "Did it happen?" Schindler: "Where battalion 74 was, it happened, I can guarantee you that. Devastation, nothing less. In every place we were, there was only sand left, and houses on the ground. Because in every home, unfortunately, I learned that in Gaza there is no innocence." </v>
      </c>
      <c r="E488" s="59">
        <f>Quotes!E485</f>
        <v>45307</v>
      </c>
      <c r="F488" s="8" t="str">
        <f>Quotes!F485</f>
        <v>https://103fm.maariv.co.il/programs/media.aspx?ZrqvnVq=JGLIIE&amp;c41t4nzVQ=FJE https://www.tiktok.com/@middleeasteye/video/73255610117994775366 https://twitter.com/ireallyhateyou/status/1747354717049467186 https://www.middleeastmonitor.com/20240207-israeli-soldier-films-ad-with-palestinian-bodies/ </v>
      </c>
    </row>
    <row r="489">
      <c r="A489" s="58">
        <f t="shared" si="1"/>
        <v>488</v>
      </c>
      <c r="B489" s="7" t="str">
        <f>Quotes!A486</f>
        <v>Oren Schindler</v>
      </c>
      <c r="C489" s="7" t="str">
        <f>Quotes!B486</f>
        <v>IDF Lieutenant Colonel, commander of the 74th battalion of the1887th brigade</v>
      </c>
      <c r="D489" s="8" t="str">
        <f>Quotes!C486</f>
        <v>"[...] when they [Gazans] look at Shujaiya, they'll see there's nothing here. They'll see only sand. [...] In my opinion they will not be able to return here for at least 100 years." </v>
      </c>
      <c r="E489" s="59">
        <f>Quotes!E486</f>
        <v>45307</v>
      </c>
      <c r="F489" s="8" t="str">
        <f>Quotes!F486</f>
        <v>https://twitter.com/ireallyhateyou/status/1747606993165005226 https://www.makorrishon.co.il/opinion/710437/  </v>
      </c>
    </row>
    <row r="490">
      <c r="A490" s="58">
        <f t="shared" si="1"/>
        <v>489</v>
      </c>
      <c r="B490" s="7" t="str">
        <f>Quotes!A487</f>
        <v>Oren Zini</v>
      </c>
      <c r="C490" s="7" t="str">
        <f>Quotes!B487</f>
        <v>Chief of Staff of the IDF Northern Brigade in Gaza, Colonel (Res., currently in active duty in Gaza)</v>
      </c>
      <c r="D490" s="8" t="str">
        <f>Quotes!C487</f>
        <v>We are talking here about a hornets' nest. The entire Strip is a hornets' nest of terrorists. Therefore we have to work systematically... A systematic, continuous, long treatment- without taking to heart all these noisemakers, ... there are a lot of noisemakers, we should ignore them at the moment. I object to, now I'm talking privately, yes? As a private individual. I object to the entry of all sorts of things to the other side that might help them recover. I believe in suffocating it. This means stubbornly continuing to strangle them- below ground, above ground."</v>
      </c>
      <c r="E490" s="59">
        <f>Quotes!E487</f>
        <v>45246</v>
      </c>
      <c r="F490" s="60" t="str">
        <f>Quotes!F487</f>
        <v>https://103fm.maariv.co.il/programs/media.aspx?ZrqvnVq=JGIKDL&amp;c41t4nzVQ=FJF</v>
      </c>
    </row>
    <row r="491">
      <c r="A491" s="58">
        <f t="shared" si="1"/>
        <v>490</v>
      </c>
      <c r="B491" s="7" t="str">
        <f>Quotes!A488</f>
        <v>Oren Zini</v>
      </c>
      <c r="C491" s="7" t="str">
        <f>Quotes!B488</f>
        <v>Chief of Staff of the IDF Northern Brigade in Gaza, Colonel (Res., currently in active duty in Gaza)</v>
      </c>
      <c r="D491" s="8" t="str">
        <f>Quotes!C488</f>
        <v>Interviewer: "Let me tell you another thing, I'm sure you will agree with me: Israel must demonstrate a performance in Gaza that will have significance in two ways: one is 'so that they see and fear' We must remember that the entire Middle East is looking at Israel in Gaza; ... and the second thing is the domestic scene in Israel- I think Israel, both the military and the state owe our society the completion of the task." Zini: "Unequivocally, I agree with what you said."</v>
      </c>
      <c r="E491" s="59">
        <f>Quotes!E488</f>
        <v>45246</v>
      </c>
      <c r="F491" s="60" t="str">
        <f>Quotes!F488</f>
        <v>https://103fm.maariv.co.il/programs/media.aspx?ZrqvnVq=JGIKDL&amp;c41t4nzVQ=FJF</v>
      </c>
    </row>
    <row r="492">
      <c r="A492" s="58">
        <f t="shared" si="1"/>
        <v>491</v>
      </c>
      <c r="B492" s="7" t="str">
        <f>Quotes!A489</f>
        <v>Orit Strook</v>
      </c>
      <c r="C492" s="7" t="str">
        <f>Quotes!B489</f>
        <v>Israeli Minister of Settlements and National Missions</v>
      </c>
      <c r="D492" s="8" t="str">
        <f>Quotes!C489</f>
        <v>"There is no such thing as a Palestinian people. There will never be a Palestinian state in the land of Israel. Every cultured person in the world knows that this land is ours, for the Israeli people and only for us. [A Palestinian state would be an] existential threat [to Israel and the] peace and order of the whole world."</v>
      </c>
      <c r="E492" s="59">
        <f>Quotes!E489</f>
        <v>45342</v>
      </c>
      <c r="F492" s="8" t="str">
        <f>Quotes!F489</f>
        <v>https://x.com/oritstrock/status/1759805599875846351 https://youtu.be/PS1nAoW3iA8 https://www.aa.com.tr/en/middle-east/israeli-minister-says-there-is-no-such-thing-as-a-palestinian-people-/3145118 https://www.middleeastmonitor.com/20240222-israel-minister-says-there-is-no-such-thing-as-a-palestinian-people/amp/ https://www.muslimnetwork.tv/israeli-minister-says-there-is-no-such-thing-as-a-palestinian-people/ https://www.instagram.com/p/C3kszC8rBJO/</v>
      </c>
    </row>
    <row r="493">
      <c r="A493" s="58">
        <f t="shared" si="1"/>
        <v>492</v>
      </c>
      <c r="B493" s="7" t="str">
        <f>Quotes!A490</f>
        <v>Ovadia Yosef</v>
      </c>
      <c r="C493" s="7" t="str">
        <f>Quotes!B490</f>
        <v>Israeli rabbi, spiritual leader of the Shas Party (which was a part of Prime Minister Benjamin Netanyahu's coalition government from 2009-2012)</v>
      </c>
      <c r="D493" s="8" t="str">
        <f>Quotes!C490</f>
        <v>"It is forbidden to be merciful [to Arabs.] You must send missiles to them and annihilate them. They are evil and damnable. [...] The Lord shall return the Arabs' deeds on their own heads, waste their seed and exterminate them, devastate them and vanish them from this world."</v>
      </c>
      <c r="E493" s="59">
        <f>Quotes!E490</f>
        <v>36990</v>
      </c>
      <c r="F493" s="8" t="str">
        <f>Quotes!F490</f>
        <v>http://news.bbc.co.uk/2/hi/middle_east/1270038.stm https://thehill.com/blogs/pundits-blog/international/255403-the-missing-israeli-incitement-against-palestinians/amp/ https://www.csmonitor.com/World/Security-Watch/Backchannels/2013/1007/Rabbi-Ovadia-Yosef-in-his-own-words https://imeu.org/article/state-sanctioned-incitement-israels-extremist-rabbis </v>
      </c>
    </row>
    <row r="494">
      <c r="A494" s="58">
        <f t="shared" si="1"/>
        <v>493</v>
      </c>
      <c r="B494" s="7" t="str">
        <f>Quotes!A491</f>
        <v>Ovadia Yosef</v>
      </c>
      <c r="C494" s="7" t="str">
        <f>Quotes!B491</f>
        <v>Israeli rabbi, spiritual leader of the Shas Party (which was a part of Prime Minister Benjamin Netanyahu's coalition government from 2009-2012)</v>
      </c>
      <c r="D494" s="8" t="str">
        <f>Quotes!C491</f>
        <v>"Abu Mazen [Palestinian Authority President Mahmoud Abbas] and all these evil people should perish from this world. God should strike them with a plague, them and these Palestinians."
[Rabbi Ovadia Yosef made this comment in his weekly sermon at an Israeli synagogue a few days before peace talks between Israel and Palestine were scheduled to begin in the United States. Yosef denounced the peace talks and the Palestinian Authority's president.]</v>
      </c>
      <c r="E494" s="59">
        <f>Quotes!E491</f>
        <v>40419</v>
      </c>
      <c r="F494" s="8" t="str">
        <f>Quotes!F491</f>
        <v>https://www.haaretz.com/2010-08-29/ty-article/shas-spiritual-leader-abbas-and-palestinians-should-perish/0000017f-ec6e-d639-af7f-edff0f080000 https://www.csmonitor.com/World/Security-Watch/Backchannels/2013/1007/Rabbi-Ovadia-Yosef-in-his-own-words  </v>
      </c>
    </row>
    <row r="495">
      <c r="A495" s="58">
        <f t="shared" si="1"/>
        <v>494</v>
      </c>
      <c r="B495" s="7" t="str">
        <f>Quotes!A492</f>
        <v>Ovadia Yosef</v>
      </c>
      <c r="C495" s="7" t="str">
        <f>Quotes!B492</f>
        <v>Israeli rabbi, spiritual leader of the Shas Party (which was a part of Prime Minister Benjamin Netanyahu's coalition government from 2009-2012)</v>
      </c>
      <c r="D495" s="8" t="str">
        <f>Quotes!C492</f>
        <v>[Rabbi Ovadia Yosef said the lives of non-Jews were protected in order to prevent financial loss to Jews.] "With gentiles, it will be like any person: They need to die, but God will give them longevity. Why? Imagine that one's donkey would die, they'd lose their money. This is his servant. That's why he gets a long life, to work well for this Jew."</v>
      </c>
      <c r="E495" s="59">
        <f>Quotes!E492</f>
        <v>40467</v>
      </c>
      <c r="F495" s="8" t="str">
        <f>Quotes!F492</f>
        <v>https://www.jta.org/2010/10/18/israel/sephardi-leader-yosef-non-jews-exist-to-serve-jews https://www.timesofisrael.com/5-of-ovadia-yosefs-most-controversial-quotations/amp/ https://forward.com/news/breaking-news/337161/israels-sephardic-chief-rabbi-gentiles-here-to-serve-the-jews/ https://imeu.org/article/state-sanctioned-incitement-israels-extremist-rabbis </v>
      </c>
    </row>
    <row r="496">
      <c r="A496" s="58">
        <f t="shared" si="1"/>
        <v>495</v>
      </c>
      <c r="B496" s="7" t="str">
        <f>Quotes!A493</f>
        <v>Rafael David "Rafi" Milo</v>
      </c>
      <c r="C496" s="7" t="str">
        <f>Quotes!B493</f>
        <v>Maj. Gen. of IDF, Cmdr. of Israeli Home Front Command</v>
      </c>
      <c r="D496" s="8" t="str">
        <f>Quotes!C493</f>
        <v>"[Speaking to the evacuated residents of the southern kibbutz of Yad Mordechai] I think that [the evacuation of residents in the north along the Lebanese border due to conflict with Hezbollah is] a much, much bigger problem. Their situation is much worse than yours. We haven't dealt with the north yet and right now we are very focused on the south [Gaza]. It's a completely different arena- we're preparing for it. We already set a target date for it."</v>
      </c>
      <c r="E496" s="59">
        <f>Quotes!E493</f>
        <v>45274</v>
      </c>
      <c r="F496" s="8" t="str">
        <f>Quotes!F493</f>
        <v>https://www.theyeshivaworld.com/news/israel-news/2246764/home-front-commander-israel-set-a-target-date-for-war-with-hezbollah.html https://harbingersdaily.com/amir-tsarfati-we-are-no-longer-in-an-era-of-appeasement-we-are-in-the-era-of-vanquishment/</v>
      </c>
    </row>
    <row r="497">
      <c r="A497" s="58">
        <f t="shared" si="1"/>
        <v>496</v>
      </c>
      <c r="B497" s="7" t="str">
        <f>Quotes!A494</f>
        <v>Ram Ben-Barak</v>
      </c>
      <c r="C497" s="7" t="str">
        <f>Quotes!B494</f>
        <v>Israeli Member of Knesset, Former Deputy Director of Mossad</v>
      </c>
      <c r="D497" s="8" t="str">
        <f>Quotes!C494</f>
        <v>"Look, a Hamas official said a few days ago that they won't provide for the population [of Gaza], the population are all refugees and the UN should provide for them, right? There was such a statement from someone in Hamas? Well, if everyone in Gaza is a refugee, let's scatter them around the world. Let's scatter them around the world. There are 2.5 million people there, every country will take in 20,000 people, 100 countries. It's humane, it's an obvious [solution]. They are refugees anyway, it is better to be a refugee in Canada than a refugee in Gaza. If the world really wants to solve this problem, it can solve it."</v>
      </c>
      <c r="E497" s="59">
        <f>Quotes!E494</f>
        <v>45231</v>
      </c>
      <c r="F497" s="8" t="str">
        <f>Quotes!F494</f>
        <v>https://twitter.com/ItamarCohen100/status/1719800108768727183 https://twitter.com/Lowkey0nline/status/1720793281678786928 https://twitter.com/YehudaShaul/status/1723375975163990052</v>
      </c>
    </row>
    <row r="498">
      <c r="A498" s="58">
        <f t="shared" si="1"/>
        <v>497</v>
      </c>
      <c r="B498" s="7" t="str">
        <f>Quotes!A495</f>
        <v>Ram Ben-Barak</v>
      </c>
      <c r="C498" s="7" t="str">
        <f>Quotes!B495</f>
        <v>Israeli Member of Knesset, Former Deputy Director of Mossad</v>
      </c>
      <c r="D498" s="8" t="str">
        <f>Quotes!C495</f>
        <v>"Those who think that I have joined the extreme right circles - you can relax. The intention is to build a coalition of countries and international funding that will allow Gazans who want to leave to be absorbed into them with citizenship and a proper absorption basket. Unlike the transfer program of the right, this will be by agreement and with the aim of giving them an opportunity to escape from the reign of fear of Hamas, which uses them as a human shield."</v>
      </c>
      <c r="E498" s="59">
        <f>Quotes!E495</f>
        <v>45232</v>
      </c>
      <c r="F498" s="8" t="str">
        <f>Quotes!F495</f>
        <v>https://twitter.com/Ram_Ben_Barak/status/1720064112300822668 https://twitter.com/YehudaShaul/status/1723375977227497760</v>
      </c>
    </row>
    <row r="499">
      <c r="A499" s="58">
        <f t="shared" si="1"/>
        <v>498</v>
      </c>
      <c r="B499" s="7" t="str">
        <f>Quotes!A496</f>
        <v>Ram Ben-Barak</v>
      </c>
      <c r="C499" s="7" t="str">
        <f>Quotes!B496</f>
        <v>Israeli Member of Knesset, Former Deputy Director of Mossad</v>
      </c>
      <c r="D499" s="8" t="str">
        <f>Quotes!C496</f>
        <v>"The intention is to build a coalition of countries and international funding that will allow those Gazans who want to leave to be absorbed into these countries with citizenship and a proper absorption basket."</v>
      </c>
      <c r="E499" s="59">
        <f>Quotes!E496</f>
        <v>45232</v>
      </c>
      <c r="F499" s="60" t="str">
        <f>Quotes!F496</f>
        <v>https://twitter.com/YehudaShaul/status/1723375977227497760</v>
      </c>
    </row>
    <row r="500">
      <c r="A500" s="58">
        <f t="shared" si="1"/>
        <v>499</v>
      </c>
      <c r="B500" s="7" t="str">
        <f>Quotes!A497</f>
        <v>Raviv Mahmia</v>
      </c>
      <c r="C500" s="7" t="str">
        <f>Quotes!B497</f>
        <v>Brig. Gen of IDF (commander of Paran Brigade, on 10/7)</v>
      </c>
      <c r="D500" s="8" t="str">
        <f>Quotes!C497</f>
        <v>"We are in battle inside [kibbutz] Holit. There's also fire from the fields [surrounding], and in the community. We fire projectiles [tank shells] and machine guns. Also in the community. This is a very complex situation. The terrorists did not fight the tank once the tank arrived, they either ran or died. They [tank crews] killed dozens of terrorists."</v>
      </c>
      <c r="E500" s="59">
        <f>Quotes!E497</f>
        <v>45255</v>
      </c>
      <c r="F500" s="8" t="str">
        <f>Quotes!F497</f>
        <v>https://twitter.com/IsraelNitzan/status/1728545148018004179 https://thegrayzone.com/2023/11/27/israeli-tank-orders-fire-kibbutz/</v>
      </c>
    </row>
    <row r="501">
      <c r="A501" s="58">
        <f t="shared" si="1"/>
        <v>500</v>
      </c>
      <c r="B501" s="7" t="str">
        <f>Quotes!A498</f>
        <v>Raviv Mahmia</v>
      </c>
      <c r="C501" s="7" t="str">
        <f>Quotes!B498</f>
        <v>Brig. Gen of IDF (commander of Paran Brigade, on 10/7)</v>
      </c>
      <c r="D501" s="8" t="str">
        <f>Quotes!C498</f>
        <v>"These all women tank crews stopped the attacks. On these two communities where the tanks fought terrorists, most of the terrorists were killed. The ones who didn't die, ran, knowing they don't stand a chance, and these women warriors, with three tanks, fought brilliantly. In ways they were not trained to fight. They battled in Israeli communities, drove on plain roads. And thanks to their activity, further, southern attacks were prevented. The Shalom area communities, were safe from terrorists thanks you [sic] the Paran Brigade forces, and the women tank crews, who were so crucial in this stage.</v>
      </c>
      <c r="E501" s="59">
        <f>Quotes!E498</f>
        <v>45255</v>
      </c>
      <c r="F501" s="8" t="str">
        <f>Quotes!F498</f>
        <v>https://twitter.com/IsraelNitzan/status/1728545148018004179 https://thegrayzone.com/2023/11/27/israeli-tank-orders-fire-kibbutz/</v>
      </c>
    </row>
    <row r="502">
      <c r="A502" s="58">
        <f t="shared" si="1"/>
        <v>501</v>
      </c>
      <c r="B502" s="7" t="str">
        <f>Quotes!A499</f>
        <v>Raviv Mahmia</v>
      </c>
      <c r="C502" s="7" t="str">
        <f>Quotes!B499</f>
        <v>Brig. Gen of IDF (commander of Paran Brigade, on 10/7)</v>
      </c>
      <c r="D502" s="8" t="str">
        <f>Quotes!C499</f>
        <v>"These are the only combat women tank crews in the world, highly trained, highly professional.</v>
      </c>
      <c r="E502" s="59">
        <f>Quotes!E499</f>
        <v>45255</v>
      </c>
      <c r="F502" s="8" t="str">
        <f>Quotes!F499</f>
        <v>https://twitter.com/IsraelNitzan/status/1728545148018004179 https://thegrayzone.com/2023/11/27/israeli-tank-orders-fire-kibbutz/</v>
      </c>
    </row>
    <row r="503">
      <c r="A503" s="58">
        <f t="shared" si="1"/>
        <v>502</v>
      </c>
      <c r="B503" s="7" t="str">
        <f>Quotes!A500</f>
        <v>Raz Segal</v>
      </c>
      <c r="C503" s="7" t="str">
        <f>Quotes!B500</f>
        <v>Israeli historian</v>
      </c>
      <c r="D503" s="8" t="str">
        <f>Quotes!C500</f>
        <v>"We have to understand that the UN convention on the prevention and punishment of the crime of genocide from 1948 requires that we see special intent for genocide to happen and, to quote the convention, 'intent to destroy a group as defined as racial, ethnic, religious, or national as such' (that is, collectively, not just individuals). And this intent, as we just heard, is on full display by Israeli politicians and army officers since 7th of October we heard Israel's president, it's well known what defense minister Yoav Gallant said on 9th of October declaring a complete siege on Gaza, cutting off water, food, fuel, stating that we're fighting human animals and will react accordingly. He also said that we will eliminate everything. We know that Israeli Army spokesperson Daniel Hagari, for example, acknowledge wanton destruction and said explicitly 'the emphasis is on damage and not on accuracy' so we're seeing the special intent on full display and really, I have to say, if this is not special intent to commit genocide, I really don't know what is.</v>
      </c>
      <c r="E503" s="59">
        <f>Quotes!E500</f>
        <v>45215</v>
      </c>
      <c r="F503" s="60" t="str">
        <f>Quotes!F500</f>
        <v>https://www.youtube.com/watch?v=ZWGGjLZNuyg&amp;t=2s</v>
      </c>
    </row>
    <row r="504">
      <c r="A504" s="58">
        <f t="shared" si="1"/>
        <v>503</v>
      </c>
      <c r="B504" s="7" t="str">
        <f>Quotes!A501</f>
        <v>Revital "Tally" Gotliv</v>
      </c>
      <c r="C504" s="7" t="str">
        <f>Quotes!B501</f>
        <v>Israeli Member of Knesset</v>
      </c>
      <c r="D504" s="8" t="str">
        <f>Quotes!C501</f>
        <v>"Bring down buildings!! Bomb without distinction!! Stop with this impotence. You have ability. There is worldwide legitimacy! Flatten Gaza. Without mercy! This time, there is no room for mercy!"</v>
      </c>
      <c r="E504" s="59">
        <f>Quotes!E501</f>
        <v>45206</v>
      </c>
      <c r="F504" s="60" t="str">
        <f>Quotes!F501</f>
        <v>https://twitter.com/YehudaShaul/status/1714301964886917631</v>
      </c>
    </row>
    <row r="505">
      <c r="A505" s="58">
        <f t="shared" si="1"/>
        <v>504</v>
      </c>
      <c r="B505" s="7" t="str">
        <f>Quotes!A502</f>
        <v>Revital "Tally" Gotliv</v>
      </c>
      <c r="C505" s="7" t="str">
        <f>Quotes!B502</f>
        <v>Israeli Member of Knesset</v>
      </c>
      <c r="D505" s="8" t="str">
        <f>Quotes!C502</f>
        <v>"I urge you to do everything and use Doomsday weapons fearlessly against our enemies. [Israel] must use everything in its arsenal." [The "Doomsday" weapons to which Gotliv referred are Jericho 3 missiles - high-explosive nuclear warheads (which Israel has neither confirmed nor denied possessing), according to MISSILE THREAT, a product of the United States' Missile Defense Project at the Center for Strategic and International Studies (CSIS).]</v>
      </c>
      <c r="E505" s="59">
        <f>Quotes!E502</f>
        <v>45208</v>
      </c>
      <c r="F505" s="8" t="str">
        <f>Quotes!F502</f>
        <v>https://x.com/tallygotliv/status/1711400514728898602 https://www.middleeastmonitor.com/20231010-israel-mk-says-use-doomsday-weapons-against-gaza/amp/ https://www.businessinsider.com/israeli-lawmaker-urged-government-to-use-nuclear-weapons-against-hamas-2023-10?amp https://www.newsweek.com/israeli-official-calls-doomsday-nuclear-missile-option-18335855</v>
      </c>
    </row>
    <row r="506">
      <c r="A506" s="58">
        <f t="shared" si="1"/>
        <v>505</v>
      </c>
      <c r="B506" s="7" t="str">
        <f>Quotes!A503</f>
        <v>Revital "Tally" Gotliv</v>
      </c>
      <c r="C506" s="7" t="str">
        <f>Quotes!B503</f>
        <v>Israeli Member of Knesset</v>
      </c>
      <c r="D506" s="8" t="str">
        <f>Quotes!C503</f>
        <v>"Jericho [Nuclear] Missile! Jericho Missile! A strategic alert, before considering the introduction of forces. A doomsday weapon! This is my opinion. May God preserve all our strength."</v>
      </c>
      <c r="E506" s="59">
        <f>Quotes!E503</f>
        <v>45208</v>
      </c>
      <c r="F506" s="8" t="str">
        <f>Quotes!F503</f>
        <v>https://twitter.com/TallyGotliv/status/1711426284322996613 https://twitter.com/YehudaShaul/status/1714301979063734648 https://www.newsweek.com/israeli-official-calls-doomsday-nuclear-missile-option-1833585</v>
      </c>
    </row>
    <row r="507">
      <c r="A507" s="58">
        <f t="shared" si="1"/>
        <v>506</v>
      </c>
      <c r="B507" s="7" t="str">
        <f>Quotes!A504</f>
        <v>Revital "Tally" Gotliv</v>
      </c>
      <c r="C507" s="7" t="str">
        <f>Quotes!B504</f>
        <v>Israeli Member of Knesset</v>
      </c>
      <c r="D507" s="8" t="str">
        <f>Quotes!C504</f>
        <v>"Only an explosion that shakes the Middle East will restore this country's dignity, strength, and security! It's time to kiss doomsday. Shooting powerful missiles without limit. Not flattening a neighbourhood. Crushing and flattening Gaza. Otherwise, we would have done nothing. Not with passwords, with penetrating bombs. Without mercy! Without mercy!"</v>
      </c>
      <c r="E507" s="59">
        <f>Quotes!E504</f>
        <v>45209</v>
      </c>
      <c r="F507" s="60" t="str">
        <f>Quotes!F504</f>
        <v>https://twitter.com/TallyGotliv/status/1711678420235534705</v>
      </c>
    </row>
    <row r="508">
      <c r="A508" s="58">
        <f t="shared" si="1"/>
        <v>507</v>
      </c>
      <c r="B508" s="7" t="str">
        <f>Quotes!A505</f>
        <v>Revital "Tally" Gotliv</v>
      </c>
      <c r="C508" s="7" t="str">
        <f>Quotes!B505</f>
        <v>Israeli Member of Knesset</v>
      </c>
      <c r="D508" s="8" t="str">
        <f>Quotes!C505</f>
        <v>"A leadership that has mercy on monsters who massacred us is not worthy of leadership. A ceasefire for several hours is surrender, it is weakness, humiliation. They knew there would be a ceasefire, they are so familiar with this shameful conduct. Anyone who took part in this disgraceful decision is a coward. Without crushing Hamas and razing Gaza, we will not have the right to exist."</v>
      </c>
      <c r="E508" s="59">
        <f>Quotes!E505</f>
        <v>45215</v>
      </c>
      <c r="F508" s="8" t="str">
        <f>Quotes!F505</f>
        <v>https://twitter.com/TallyGotliv/status/1713794698295280007 https://twitter.com/YehudaShaul/status/1714302002111430835</v>
      </c>
    </row>
    <row r="509">
      <c r="A509" s="58">
        <f t="shared" si="1"/>
        <v>508</v>
      </c>
      <c r="B509" s="7" t="str">
        <f>Quotes!A506</f>
        <v>Revital "Tally" Gotliv</v>
      </c>
      <c r="C509" s="7" t="str">
        <f>Quotes!B506</f>
        <v>Israeli Member of Knesset</v>
      </c>
      <c r="D509" s="8" t="str">
        <f>Quotes!C506</f>
        <v>"Without hunger and thirst among the Gazan population, we will not succeed in recruiting collaborators, we will not succeed in gathering intelligence, we will not succeed in bribing people with food, drink, medicine, in order to obtain intelligence and we know that finding the abductees is a supreme and extremely important goal alongside combat objectives."</v>
      </c>
      <c r="E509" s="59">
        <f>Quotes!E506</f>
        <v>45222</v>
      </c>
      <c r="F509" s="8" t="str">
        <f>Quotes!F506</f>
        <v>https://twitter.com/KnessetT/status/1716502486331113922 https://twitter.com/YehudaShaul/status/1723375950673449198</v>
      </c>
    </row>
    <row r="510">
      <c r="A510" s="58">
        <f t="shared" si="1"/>
        <v>509</v>
      </c>
      <c r="B510" s="7" t="str">
        <f>Quotes!A507</f>
        <v>Revital "Tally" Gotliv</v>
      </c>
      <c r="C510" s="7" t="str">
        <f>Quotes!B507</f>
        <v>Israeli Member of Knesset</v>
      </c>
      <c r="D510" s="8" t="str">
        <f>Quotes!C507</f>
        <v>"'Let their village burn'!! Yes, yes, as far as I'm concerned, it's great morale to wish for Gaza to be erased and set on fire. I have said more than once that revenge is a value. They almost conquered the kibbutzim in the south, slaughtered, raped, beheaded, and gouged out eyes, nearly 1400 murdered in a single Sabbath. So let their village burn. And if 'La Familia' sings this, it's because they understand that the enemy only understands force! And more force."</v>
      </c>
      <c r="E510" s="59">
        <f>Quotes!E507</f>
        <v>45228</v>
      </c>
      <c r="F510" s="60" t="str">
        <f>Quotes!F507</f>
        <v>https://twitter.com/TallyGotliv/status/1718676748542296207</v>
      </c>
    </row>
    <row r="511">
      <c r="A511" s="58">
        <f t="shared" si="1"/>
        <v>510</v>
      </c>
      <c r="B511" s="7" t="str">
        <f>Quotes!A508</f>
        <v>Revital "Tally" Gotliv</v>
      </c>
      <c r="C511" s="7" t="str">
        <f>Quotes!B508</f>
        <v>Israeli Member of Knesset</v>
      </c>
      <c r="D511" s="8" t="str">
        <f>Quotes!C508</f>
        <v>"Bombard from the air without mercy!! Enough with having mercy on the cruel at such painful costs. Enough with having mercy on 'uninvolved' Gazans. There are no uninvolved. Every Gazan who remains in a place of combat is an assistant to a terrorist organization. Enough! Change tactics. Destroy every place where there are terrorists and terrorist assistants. From the air!! Do not risk soldiers' lives if it is possible to bombard from the air!"</v>
      </c>
      <c r="E511" s="59">
        <f>Quotes!E508</f>
        <v>45267</v>
      </c>
      <c r="F511" s="60" t="str">
        <f>Quotes!F508</f>
        <v>https://twitter.com/TallyGotliv/status/1732788632430186872</v>
      </c>
    </row>
    <row r="512">
      <c r="A512" s="58">
        <f t="shared" si="1"/>
        <v>511</v>
      </c>
      <c r="B512" s="7" t="str">
        <f>Quotes!A509</f>
        <v>Revital "Tally" Gotliv</v>
      </c>
      <c r="C512" s="7" t="str">
        <f>Quotes!B509</f>
        <v>Israeli Member of Knesset</v>
      </c>
      <c r="D512" s="8" t="str">
        <f>Quotes!C509</f>
        <v>"There are no uninvolved, neither in Khan Yunis nor in Saja'iya. They are all deserving of death. This must be the working assumption. Bombard without mercy from the air! Ground maneuvers only after flattening buildings. Every Gazan who did not heed the IDF's request to leave is a terrorist assistant. And if [President] Biden or any other kind-hearted person has a problem with this working assumption, he is welcome to enter Gaza himself."</v>
      </c>
      <c r="E512" s="59">
        <f>Quotes!E509</f>
        <v>45272</v>
      </c>
      <c r="F512" s="60" t="str">
        <f>Quotes!F509</f>
        <v>https://twitter.com/TallyGotliv/status/1734840416522948800</v>
      </c>
    </row>
    <row r="513">
      <c r="A513" s="58">
        <f t="shared" si="1"/>
        <v>512</v>
      </c>
      <c r="B513" s="7" t="str">
        <f>Quotes!A510</f>
        <v>Revital "Tally" Gotliv</v>
      </c>
      <c r="C513" s="7" t="str">
        <f>Quotes!B510</f>
        <v>Israeli Member of Knesset</v>
      </c>
      <c r="D513" s="8" t="str">
        <f>Quotes!C510</f>
        <v>"I want to hear fighter jets flying in the sky towards Gaza all the time! Like at the beginning of the war. The shelling that shook the skies of the northern Gaza Strip. The exact same noises. It seems too quiet to me lately. The fate of Khan Younis and Shuja'iyya is the fate of the north of the Gaza Strip. A Gazan terrorist that does not evacuate is responsible for his death. Our brave and spirited soldiers will maneuver only after shelling from the air." [Gotliv referred to every single Palestinian life in Gaza (including the elderly, women, children, and babies) as a "terrorist."]</v>
      </c>
      <c r="E513" s="59">
        <f>Quotes!E510</f>
        <v>45274</v>
      </c>
      <c r="F513" s="8" t="str">
        <f>Quotes!F510</f>
        <v>https://x.com/tallygotliv/status/1735334221739168034 https://www.nad.ps/en/media-room/israeli-incitement-reports/israeli-official-incitement-december-2023 </v>
      </c>
    </row>
    <row r="514">
      <c r="A514" s="58">
        <f t="shared" si="1"/>
        <v>513</v>
      </c>
      <c r="B514" s="7" t="str">
        <f>Quotes!A511</f>
        <v>Revital "Tally" Gotliv</v>
      </c>
      <c r="C514" s="7" t="str">
        <f>Quotes!B511</f>
        <v>Israeli Member of Knesset</v>
      </c>
      <c r="D514" s="8" t="str">
        <f>Quotes!C511</f>
        <v>"Any Gazan who dares to stay in combat zones is an enemy. Any Gazan who dares to stay despite the IDF's [Israeli military's] calls to leave is an enemy. There are no innocents there and there are no uninvolved there. All Gazans who remain there are helping Hamas harm our soldiers. They are mortal. Shell artillery with high intensity mercilessly! We are not a star on the US flag. We are in a war of existence. We must not forget."</v>
      </c>
      <c r="E514" s="59">
        <f>Quotes!E511</f>
        <v>45278</v>
      </c>
      <c r="F514" s="8" t="str">
        <f>Quotes!F511</f>
        <v>https://x.com/tallygotliv/status/1736817011748221341 https://www.nad.ps/en/media-room/israeli-incitement-reports/israeli-official-incitement-january-2024 </v>
      </c>
    </row>
    <row r="515">
      <c r="A515" s="58">
        <f t="shared" si="1"/>
        <v>514</v>
      </c>
      <c r="B515" s="7" t="str">
        <f>Quotes!A512</f>
        <v>Revital "Tally" Gotliv</v>
      </c>
      <c r="C515" s="7" t="str">
        <f>Quotes!B512</f>
        <v>Israeli Member of Knesset</v>
      </c>
      <c r="D515" s="8" t="str">
        <f>Quotes!C512</f>
        <v>"[...] One should fearlessly declare occupation and control of the northern Gaza Strip while establishing military bases and settlements. This is what the enemy understands as his humiliation. Think outside the box."</v>
      </c>
      <c r="E515" s="59">
        <f>Quotes!E512</f>
        <v>45288</v>
      </c>
      <c r="F515" s="60" t="str">
        <f>Quotes!F512</f>
        <v>https://x.com/tallygotliv/status/1740387030792872351</v>
      </c>
    </row>
    <row r="516">
      <c r="A516" s="58">
        <f t="shared" si="1"/>
        <v>515</v>
      </c>
      <c r="B516" s="7" t="str">
        <f>Quotes!A513</f>
        <v>Rishi Sunak</v>
      </c>
      <c r="C516" s="7" t="str">
        <f>Quotes!B513</f>
        <v>U.K. Prime Minister</v>
      </c>
      <c r="D516" s="8" t="str">
        <f>Quotes!C513</f>
        <v>"[The U.K. gov't] also recognise that the Palestinian people are victims of Hamas too, and that is why I welcome your [Prime Minister Netanyahu's] decision yesterday that you took to ensure that routes into Gaza will be opened for humanitarian aid to enter. "</v>
      </c>
      <c r="E516" s="59">
        <f>Quotes!E513</f>
        <v>45218</v>
      </c>
      <c r="F516" s="60" t="str">
        <f>Quotes!F513</f>
        <v>https://www.gov.uk/government/news/pm-statement-at-press-conference-with-prime-minister-netanyahu-of-israel-19-october-2023</v>
      </c>
    </row>
    <row r="517">
      <c r="A517" s="58">
        <f t="shared" si="1"/>
        <v>516</v>
      </c>
      <c r="B517" s="7" t="str">
        <f>Quotes!A514</f>
        <v>Rishi Sunak</v>
      </c>
      <c r="C517" s="7" t="str">
        <f>Quotes!B514</f>
        <v>U.K. Prime Minister</v>
      </c>
      <c r="D517" s="8" t="str">
        <f>Quotes!C514</f>
        <v>"I want to share the deep condolences of the British people, and stress that we absolutely support Israel's right to defend itself in line with international law, to go after Hamas, to take back hostages, deter further incursions and to strengthen your security for the long-term. Now I know that you are taking every precaution to avoid harming civilians, in direct contrast to the terrorists of Hamas, which seek to put civilians in harm's way. "</v>
      </c>
      <c r="E517" s="59">
        <f>Quotes!E514</f>
        <v>45218</v>
      </c>
      <c r="F517" s="60" t="str">
        <f>Quotes!F514</f>
        <v>https://www.gov.uk/government/news/pm-statement-at-press-conference-with-prime-minister-netanyahu-of-israel-19-october-2023</v>
      </c>
    </row>
    <row r="518">
      <c r="A518" s="58">
        <f t="shared" si="1"/>
        <v>517</v>
      </c>
      <c r="B518" s="7" t="str">
        <f>Quotes!A515</f>
        <v>Robert David Steele</v>
      </c>
      <c r="C518" s="7" t="str">
        <f>Quotes!B515</f>
        <v>Former CIA Officer, Co-founder of the U.S. Marine Corps Intelligence Activity</v>
      </c>
      <c r="D518" s="8" t="str">
        <f>Quotes!C515</f>
        <v>"I remain of the view that Jeffrey Epstein is a Mossad clandestine operations officer, assisted by Mossad clandestine operations officer Ghislaine Maxwell, and that their mission is to do precisely what they have been doing: entrap US politicians, judges, celebrities, prosecutors, and corporate leaders with rigged 'no name' hotels and the mult-cavern 'Lolita Island' where anything goes and  the Mossad gets it all on video- grown people doing bad things to small children. My sources suggest that Vicky Ward has it wrong, Epstein is not a grifter that made it big on crime, that is a cover story. I believe he was given a billion dollar line of credit by a real Zionist billionaire, and has always been 'on the job.' Alert readers will recall that Ghislaine Maxwell is the daugher of Robert Mazell, one of Israel's most famous super-spies, and the man who single-handedly opened all doors for Israel's promulgation of PROMIS, the first major 'hack' of many Western governments by Israel. I further believe that because Epstein has been 'on the job' that both the CIA and the FBI have been associated with this 'job' and sharing the take. It is more important to them to be able to blackmail as many people as possible to keep their budgets growing, than it is to stop traitors, pedophiles, and white collar criminals. Bill Binney and I, simply accessing the 99% of the NSA database that has not been processed, could nail almost every traitor, pedophile, compromised judge, and white collar criminal within 90 days using Thin Thread. We told Jefferson Sessions, then AG, how to do this. Of course our mail to him (and to Donald Trump) could have been intercepted by the various traitors that so easily gain access to the upper ranks precisely because they have CIA, FBI, Freemason, Knights of Malta, and other forms of sponsorship. The fact that the FBI broke down Epstein's door is somewhat significant. It suggests that the old deal is off the table and our President may be about to begin a scorched earth campaign to drain the swamp. I pray this be so.We do not lack for the knowledge of who all these evil people are. We lack- or have lacked up to today- the integrity to do our jobs and serve the public. If President Donald Trump follows through on this- and then throws in 9/11 disclosure and an end to our support for Zionist Israel and its unregistered agents bribing and blackmailing everyone of consequence (AIPAC and ADL), then he will in all probability be re-elected in a landslide, at the same time that the Democrats lose the House and 27 states flusher their Governors and state legislators out for making it a felony to speak freely about the need to boycott Zionist genocidal apartheid criminal invented state Israel. Whatever the President's intent, American disgust over pedophilia, transgenderism, political correctness, legalizes lies, and foreign wars is now at 'Peak Disgust.' Hear us, Mr. President- we want heads to roll- many heads."</v>
      </c>
      <c r="E518" s="59">
        <f>Quotes!E515</f>
        <v>43655</v>
      </c>
      <c r="F518" s="8" t="str">
        <f>Quotes!F515</f>
        <v>https://phibetaiota.net/2019/07/tom-luongo-peak-swamp-epstein-arrest-opens-new-frontier/ https://beforeitsnews.com/opinion-conservative/2019/07/cia-robert-steele-epstein-mossad-connection-now-has-legs-the-big-take-down-by-trump-clinton-in-the-cross-hairs-capt-dave-bertrand-ret-video-3473133.html https://www.serendipity.li/kunstler.htm https://www.instagram.com/reel/C0JVriivuJi/</v>
      </c>
    </row>
    <row r="519">
      <c r="A519" s="58">
        <f t="shared" si="1"/>
        <v>518</v>
      </c>
      <c r="B519" s="7" t="str">
        <f>Quotes!A516</f>
        <v>Robert Francis Kennedy Jr.</v>
      </c>
      <c r="C519" s="7" t="str">
        <f>Quotes!B516</f>
        <v>U.S. Environmental Lawyer and 2024 U.S. Presidential Candidate</v>
      </c>
      <c r="D519" s="8" t="str">
        <f>Quotes!C516</f>
        <v>"Israel is critical and the reason it's critical is because it's a bulwark for us in the Mid East. It's almost like having an aircraft carrier in the Mid East. It's our oldest ally. It's been our ally for 75 years. It has been an incredible ally for us in terms of the technology exchange, and, you know, building the Iron Dome, which we've [U.S. taxpayers] paid a lot for has also taught us enormously about how to defend ourselves at home from missiles. So those military expenditures are, you know, all going, 75% of it, goes to U.S. companies. [They] are under the agreement, under the M.O.U., but if you look at what's happening in the Mid East, now Iran is now- the closest allies of Iran are Russia and China. Iran also controls all of Venezuela's oil. Hezbollah is also in Venezuela. They have propped up the Maduro regime and so they control that oil supply. BRICS, Saudi Arabia is now joining BRICS, so those countries will control 90% of the oil in the world. If Israel disappears, the vacuum in the Mid East, which is, you know... Israel is our ambassador, it's our presence, our beach-head in the Mid East and it gives us ears and eyes in the Mid East. It gives us intelligence. It gives us the capacity to influence affairs in the Mid East. If Israel disappeared, Russia and China would be controlling the Mid East, and they control 90% of the world's oil supply, and that would be cataclysmic for U.S. national security..."</v>
      </c>
      <c r="E519" s="59">
        <f>Quotes!E516</f>
        <v>45235</v>
      </c>
      <c r="F519" s="8" t="str">
        <f>Quotes!F516</f>
        <v>https://youtu.be/kCYDsAB1_0A?t=2545 https://www.instagram.com/reel/CzbCQD-rsuC/ https://twitter.com/clashreport/status/1722200462068486262?lang=en</v>
      </c>
    </row>
    <row r="520">
      <c r="A520" s="58">
        <f t="shared" si="1"/>
        <v>519</v>
      </c>
      <c r="B520" s="7" t="str">
        <f>Quotes!A517</f>
        <v>Ronen Bergman</v>
      </c>
      <c r="C520" s="7" t="str">
        <f>Quotes!B517</f>
        <v>Israeli investigative journalist and author, senior political and military analyst for Yedioth Ahronoth, Israel's largest-circulation daily</v>
      </c>
      <c r="D520" s="8" t="str">
        <f>Quotes!C517</f>
        <v>"[On the morning of October 7, 2023] the first videos about captives started coming in, and [IDF] Headquarters also understood that at least in this respect, this was now a completely different event. This was the moment at which the IDF decided to return to a version of the Hannibal Directive. [...] The 7 Days investigation shows that at midday of October 7th, the IDF instructed all its fighting units to perform the Hannibal Directive in practice, although it did so without stating that name explicitly. The instruction was to stop 'at any cost' any attempt by Hamas terrorists to return to Gaza, using language very similar to that of the original Hannibal Directive, despite repeated promises by the defense apparatus that the directive had been canceled. In practice, the meaning of the order is that the primary goal was to stop the retreat of the Nukhba operatives.  [Editor's note: "nukhba" is Arabic for "elite" and refers to a special force in Hamas's Al-Qassam Brigades] And if they took captives with them as hostages, then to do so even if this means the endangerment or harming of the lives of civilians in the region, including the captives themselves." [Ronen Bergman co-wrote the article from which this quote is taken with Yoav Zitun - a reporter and military correspondent at Yedioth Aharanoth (ynetnews), an Israeli news agency,]</v>
      </c>
      <c r="E520" s="59">
        <f>Quotes!E517</f>
        <v>45303</v>
      </c>
      <c r="F520" s="60" t="str">
        <f>Quotes!F517</f>
        <v>https://electronicintifada.net/blogs/asa-winstanley/israeli-hq-ordered-troops-shoot-israeli-captives-7-october#translation</v>
      </c>
    </row>
    <row r="521">
      <c r="A521" s="58">
        <f t="shared" si="1"/>
        <v>520</v>
      </c>
      <c r="B521" s="7" t="str">
        <f>Quotes!A518</f>
        <v>Ronen Bergman</v>
      </c>
      <c r="C521" s="7" t="str">
        <f>Quotes!B518</f>
        <v>Israeli investigative journalist and author, senior political and military analyst for Yedioth Ahronoth, Israel's largest-circulation daily</v>
      </c>
      <c r="D521" s="8" t="str">
        <f>Quotes!C518</f>
        <v>"In 1986, after the capture and murder of two IDF soldiers by Hezbollah, the IDF introduced a new, secret, and controversial directive. Under the 'Task' section, it included the statement that 'Immediate location of a "Hannibal" incident, delay/halt the capturing force at any price and release the captives.' The original command stated that 'In the course of a capture, the main task becomes rescuing our soldiers from the captors, even at the price of hitting or injuring our soldiers.' According to publications, the order was changed in 2016, softened, and had its name changed. Its current language has not been published, but a clarification was introduced that actions must be avoided that would be highly likely to endanger the captive's life." [Ronen Bergman co-wrote the article from which this quote is taken with Yoav Zitun - a reporter and military correspondent at Yedioth Aharanoth (ynetnews), an Israeli news agency]</v>
      </c>
      <c r="E521" s="59">
        <f>Quotes!E518</f>
        <v>45303</v>
      </c>
      <c r="F521" s="60" t="str">
        <f>Quotes!F518</f>
        <v>https://electronicintifada.net/blogs/asa-winstanley/israeli-hq-ordered-troops-shoot-israeli-captives-7-october#translation</v>
      </c>
    </row>
    <row r="522">
      <c r="A522" s="58">
        <f t="shared" si="1"/>
        <v>521</v>
      </c>
      <c r="B522" s="7" t="str">
        <f>Quotes!A519</f>
        <v>Roongarun Wichanguen</v>
      </c>
      <c r="C522" s="7" t="str">
        <f>Quotes!B519</f>
        <v>Sister to Vetoon Phoome, a Thai citizen abducted from Israel to Gaza 10/7/2023, released before 11/28/2023 </v>
      </c>
      <c r="D522" s="8" t="str">
        <f>Quotes!C519</f>
        <v>"[My brother's] face was very happy, and he seemed okay. He said that he was not tortured or assaulted and had been fed good food. He was taken care of very well. It looks like he just stayed in a house, not the tunnel."</v>
      </c>
      <c r="E522" s="59">
        <f>Quotes!E519</f>
        <v>45256</v>
      </c>
      <c r="F522" s="8" t="str">
        <f>Quotes!F519</f>
        <v>https://youtu.be/6_Afnvg72Zg https://www.cnn.com/2023/11/27/middleeast/israel-hamas-hostages-testimony-conditions-intl/index.html  https://www.timesofisrael.com/liveblog_entry/sister-of-released-thai-hostage-his-face-was-very-happy-he-seemed-ok/  </v>
      </c>
    </row>
    <row r="523">
      <c r="A523" s="58">
        <f t="shared" si="1"/>
        <v>522</v>
      </c>
      <c r="B523" s="7" t="str">
        <f>Quotes!A520</f>
        <v>Roy Sharon</v>
      </c>
      <c r="C523" s="7" t="str">
        <f>Quotes!B520</f>
        <v>Israeli Journalist</v>
      </c>
      <c r="D523" s="8" t="str">
        <f>Quotes!C520</f>
        <v>"I spoke about a million bodies not as a goal, I said that if, in order to finally eliminate the military capabilities of Hamas, including Sinwar and Deif, we need a million bodies, then let there be a million bodies."</v>
      </c>
      <c r="E523" s="59">
        <f>Quotes!E520</f>
        <v>45210</v>
      </c>
      <c r="F523" s="8" t="str">
        <f>Quotes!F520</f>
        <v>https://twitter.com/roysharon11/status/1712029795846860804 https://twitter.com/YehudaShaul/status/1714301990723789201</v>
      </c>
    </row>
    <row r="524">
      <c r="A524" s="58">
        <f t="shared" si="1"/>
        <v>523</v>
      </c>
      <c r="B524" s="7" t="str">
        <f>Quotes!A521</f>
        <v>Sahar Calderon</v>
      </c>
      <c r="C524" s="7" t="str">
        <f>Quotes!B521</f>
        <v>Israeli citizen abducted from Kibbutz Nir Oz with her brother and father 10/7/2023 at age 16, spent 52 days in captivity </v>
      </c>
      <c r="D524" s="8" t="str">
        <f>Quotes!C521</f>
        <v>[This testimony is about Sahar Calderon's experience as an Israeli hostage in Gaza.] "There was no daylight. There was no sense of time. I heard all the Israeli strikes, very intense bombings. Many times I told myself that, in the end, I will die from Israel's missiles and not from Hamas. When I went into Gaza, I was scared to death. When you're a hostage, you know nothing about what's going on outside. It's complete helplessness. [...] Where I was, the conditions were really hard. I was hungry. People there were constantly hungry and there was nothing we could do. The only questions I had when I was there were, 'When will I get out of here? Will I ever see my family again? Will I return to my normal life?'
"I was told I was going back to Israel one hour before. I was sure they were lying to me until they actually came and took me. I met my brother Erez a few moments before we were handed over to the Red Cross. I was so happy to see him. I started crying, and I said to myself, 'I have him, at least,' because I knew nothing. When I reached Israel, I told myself, 'I made it back but what about my father, who has been left behind?' [The hostages who were not released] are suffering there and every day that passes, they suffer more. They feel they have been forgotten there. When I was there, I also felt I had been forgotten."</v>
      </c>
      <c r="E524" s="59">
        <f>Quotes!E521</f>
        <v>45281</v>
      </c>
      <c r="F524" s="60" t="str">
        <f>Quotes!F521</f>
        <v>https://www.nytimes.com/video/world/middleeast/100000009229110/there-was-no-sense-of-time-israeli-teen-recounts-captivity-in-gaza.html </v>
      </c>
    </row>
    <row r="525">
      <c r="A525" s="58">
        <f t="shared" si="1"/>
        <v>524</v>
      </c>
      <c r="B525" s="7" t="str">
        <f>Quotes!A522</f>
        <v>Sahar Calderon</v>
      </c>
      <c r="C525" s="7" t="str">
        <f>Quotes!B522</f>
        <v>Israeli citizen abducted from Kibbutz Nir Oz with her brother and father 10/7/2023 at age 16, spent 52 days in captivity </v>
      </c>
      <c r="D525" s="8" t="str">
        <f>Quotes!C522</f>
        <v>"Do you know what it's like to be there [in Gaza] for even a day? Not even a day, one hour is hell. I was there for 52 days. Why did I, a 16-year-old girl, need to go through all of that? Why did I need to be in that place for 2 months?
"Correct, I am alive and breathing but my soul was murdered. And everyone who is still there [in Gaza] is murdered anew each day."</v>
      </c>
      <c r="E525" s="59">
        <f>Quotes!E522</f>
        <v>45329</v>
      </c>
      <c r="F525" s="60" t="str">
        <f>Quotes!F522</f>
        <v>https://www.timesofisrael.com/liveblog_entry/released-hostage-sahar-calderon-16-i-am-alive-and-breathing-but-my-soul-was-murdered-in-gaza/</v>
      </c>
    </row>
    <row r="526">
      <c r="A526" s="58">
        <f t="shared" si="1"/>
        <v>525</v>
      </c>
      <c r="B526" s="7" t="str">
        <f>Quotes!A523</f>
        <v>Sahar Calderon</v>
      </c>
      <c r="C526" s="7" t="str">
        <f>Quotes!B523</f>
        <v>Israeli citizen abducted from Kibbutz Nir Oz with her brother and father 10/7/2023 at age 16, spent 52 days in captivity </v>
      </c>
      <c r="D526" s="8" t="str">
        <f>Quotes!C523</f>
        <v>"I am alive and breathing, but my soul has been murdered. I am grateful to the government for bringing me back, but what about my father who is abandoned anew every day, uncertain if he will live or die? I just want his warm embrace. Bring him back, do not make me lose faith in our country a second time."</v>
      </c>
      <c r="E526" s="59">
        <f>Quotes!E523</f>
        <v>45330</v>
      </c>
      <c r="F526" s="60" t="str">
        <f>Quotes!F523</f>
        <v>https://www.theguardian.com/world/2024/feb/08/bring-them-back-freed-israeli-hostages-plead-benjamin-netanyahu-for-deal</v>
      </c>
    </row>
    <row r="527">
      <c r="A527" s="58">
        <f t="shared" si="1"/>
        <v>526</v>
      </c>
      <c r="B527" s="7" t="str">
        <f>Quotes!A524</f>
        <v>Salman Habaka</v>
      </c>
      <c r="C527" s="7" t="str">
        <f>Quotes!B524</f>
        <v>Lt. Col. of IDF, Israeli Tank Battalion Cmdr., killed in Gaza on November 2, 2023</v>
      </c>
      <c r="D527" s="8" t="str">
        <f>Quotes!C524</f>
        <v>"I arrived in Be'eri to see Brig. Gen. Barak Hiram and the first thing he asks me is to fire a shell into a house [where Hamas were sheltering]. ... The first question that comes to your mind is- are there hostages there? We did all the preliminary checks before we decided to fire a shell into a house. And then we went from house to house to free the hostages. And that's how the fighting was until the evening. In the kibbutz and in the streets. I realised that as soon as people heard the rumbling of the tanks, they suddenly had a moment of security. The moment that is etched in my memory is that I am driving on the roads and realise that I am going to enter an Israeli community where there are cowards who had taken advantage of the holiday to enter the community, who killed, butchered, and kidnapped elderly children and babies" [Yasmin Porat's eyewitness testimony given to Kan news on November 15, reveals that on October 7 many Israelis, including 12-year-old twins Liel and Yanai Hetzroni, were killed when an Israeli tank fired two shells into the kibbutz Be'eri house they were being held hostage in by Hamas militants]</v>
      </c>
      <c r="E527" s="59">
        <f>Quotes!E524</f>
        <v>45211</v>
      </c>
      <c r="F527" s="8" t="str">
        <f>Quotes!F524</f>
        <v>https://www.tiktok.com/@hamal.co.il/video/7289102133096353026 https://www.theguardian.com/world/2023/nov/02/israeli-tank-commander-hailed-as-hero-after-hamas-attack-is-killed-in-gaza https://thegrayzone.com/2023/11/25/israels-october-7-propaganda-tank-eyewitnesses/ https://electronicintifada.net/content/israeli-child-burned-completely-israeli-tank-fire-kibbutz/41706 https://www.youtube.com/watch?v=GjC0_swYbT4 https://omny.fm/shows/kan-news/4-26</v>
      </c>
    </row>
    <row r="528">
      <c r="A528" s="58">
        <f t="shared" si="1"/>
        <v>527</v>
      </c>
      <c r="B528" s="7" t="str">
        <f>Quotes!A525</f>
        <v>Sam Goldberg</v>
      </c>
      <c r="C528" s="7" t="str">
        <f>Quotes!B525</f>
        <v>President of Jewish National Fund - U.S.A.'s Mountain States Region</v>
      </c>
      <c r="D528" s="8" t="str">
        <f>Quotes!C525</f>
        <v>"It is my honor to be here with you [at the Jewish National Fund's USA Global Conference]. Friends, you are the best of America's zionists, and in this great test of our generation, we shall defeat the evil facing us. After all, defeating evil is the specialty of the Jewish heart. The era of the cowering Jew is over! The Jewish people of today stand strong and we stand united. We are winners, and we will, because that is what winners do. My brothers, my sisters, if you want to be a part of building the golden era of Jewish history, especially if you live here in Colorado, come and find me. Let's build together."</v>
      </c>
      <c r="E528" s="59">
        <f>Quotes!E525</f>
        <v>45260</v>
      </c>
      <c r="F528" s="60" t="str">
        <f>Quotes!F525</f>
        <v>https://www.youtube.com/live/UNH2vEFUGG8?t=5698</v>
      </c>
    </row>
    <row r="529">
      <c r="A529" s="58">
        <f t="shared" si="1"/>
        <v>528</v>
      </c>
      <c r="B529" s="7" t="str">
        <f>Quotes!A526</f>
        <v>Sara Netanyahu</v>
      </c>
      <c r="C529" s="7" t="str">
        <f>Quotes!B526</f>
        <v>Spouse of the Israeli Prime Minister Benjamin Netanyahu</v>
      </c>
      <c r="D529" s="8" t="str">
        <f>Quotes!C526</f>
        <v>"I really hope that our revenge, that of the State of Israel, on the cruel enemy- will be a very big revenge. I don't call them human animals because that would be insulting to animals..."</v>
      </c>
      <c r="E529" s="59">
        <f>Quotes!E526</f>
        <v>45209</v>
      </c>
      <c r="F529" s="60" t="str">
        <f>Quotes!F526</f>
        <v>https://twitter.com/YehudaShaul/status/1714301981286690956</v>
      </c>
    </row>
    <row r="530">
      <c r="A530" s="58">
        <f t="shared" si="1"/>
        <v>529</v>
      </c>
      <c r="B530" s="7" t="str">
        <f>Quotes!A527</f>
        <v>Sara Netanyahu</v>
      </c>
      <c r="C530" s="7" t="str">
        <f>Quotes!B527</f>
        <v>Spouse of the Israeli Prime Minister Benjamin Netanyahu</v>
      </c>
      <c r="D530" s="8" t="str">
        <f>Quotes!C527</f>
        <v>"I want a big revenge."</v>
      </c>
      <c r="E530" s="59">
        <f>Quotes!E527</f>
        <v>45209</v>
      </c>
      <c r="F530" s="60" t="str">
        <f>Quotes!F527</f>
        <v>https://twitter.com/YehudaShaul/status/1714301981286690956</v>
      </c>
    </row>
    <row r="531">
      <c r="A531" s="58">
        <f t="shared" si="1"/>
        <v>530</v>
      </c>
      <c r="B531" s="7" t="str">
        <f>Quotes!A528</f>
        <v>Sara Netanyahu</v>
      </c>
      <c r="C531" s="7" t="str">
        <f>Quotes!B528</f>
        <v>Spouse of the Israeli Prime Minister Benjamin Netanyahu</v>
      </c>
      <c r="D531" s="8" t="str">
        <f>Quotes!C528</f>
        <v>[no direct verbatim quote. Sara Netanyahu criticized families of hostages held in Gaza for "helping Hamas." It is reported that Sara Netanyahu told these families that their criticism of Benjamin Netanyahu's leadership and decisions helps Yahya Sinwar, the leader of Hamas]</v>
      </c>
      <c r="E531" s="59">
        <f>Quotes!E528</f>
        <v>45293</v>
      </c>
      <c r="F531" s="8" t="str">
        <f>Quotes!F528</f>
        <v>https://www.newarab.com/news/sara-netanyahu-accuses-hostage-families-helping-hamas https://www.timesofisrael.com/liveblog_entry/report-sara-netanyahu-accused-hostage-families-of-helping-hamas/</v>
      </c>
    </row>
    <row r="532">
      <c r="A532" s="58">
        <f t="shared" si="1"/>
        <v>531</v>
      </c>
      <c r="B532" s="7" t="str">
        <f>Quotes!A529</f>
        <v>Shachar Mendelson</v>
      </c>
      <c r="C532" s="7" t="str">
        <f>Quotes!B529</f>
        <v>Friend of Capt. Harel Itach, from the Givati Brigade of the IDF, who kidnapped an infant from Gaza and who was killed in Gaza on November 22, 2023</v>
      </c>
      <c r="D532" s="8" t="str">
        <f>Quotes!C529</f>
        <v>[Clip starts at 10:30/60:00, on Israeli Army Radio] Mendelson: "[Captain Harel Itach] was a friend who helps, a friend who supports-" Interviewer: "Say, you are talking about his big heart, I understand that there is some story about a baby girl, that he saved her life in Gaza? Can you tell me about it?" Mendelson: "He talked to one of the friends during his time at Gaza and told him, said that in one of the houses he entered, he heard the crying of a baby girl, and he decided that he would send her to Israel, despite all the atrocities he saw in [kibbutz] Nahal Oz and in Gaza, he put his heart before it, and did the right thing, and that was the man." Interviewer: "What, wait, for a moment I think I misheard you. He found a crying baby and what did he do with her?" Mendelson: "He brought that Gazan baby back, he brought her back to Israel." Interviewer: "He brought the crying baby to Israel?!" Mendelson: "Yes. He cared for her." Interviewer: "And you probably don't know what's up with this baby today, but her family must have been killed around there or something like that, and he saw that there was no relative who could take care of her, who could take her?" Mendelson: "Right." Interviewer: "Listen, it's a story we'll hear about one day, when this baby is older." Mendelson: "This is a man about whom you will hear about a lot, people will learn about him in the army training base. They will still be learning about the man he was, and the friend he was, and the commander he was."</v>
      </c>
      <c r="E532" s="59">
        <f>Quotes!E529</f>
        <v>45291</v>
      </c>
      <c r="F532" s="8" t="str">
        <f>Quotes!F529</f>
        <v>https://glz.co.il/%D7%92%D7%9C%D7%A6/%D7%AA%D7%95%D7%9B%D7%A0%D7%99%D7%95%D7%AA/%D7%A2%D7%95%D7%A9%D7%99%D7%9D-%D7%A6%D7%94%D7%A8%D7%99%D7%99%D7%9D/%D7%A2%D7%95%D7%A9%D7%99%D7%9D-%D7%A6%D7%94%D7%A8%D7%99%D7%99%D7%9D31-12-2023-1301 https://www.youtube.com/watch?v=GqlU2pi6Fk0 https://www.instagram.com/reel/C1if9OAtyNB/ https://www.aa.com.tr/en/middle-east/israeli-officer-takes-palestinian-infant-from-gaza-strip/3097518 https://www.middleeastmonitor.com/20240101-israeli-officer-takes-palestinian-infant-from-gaza-strip/ https://www.trtworld.com/middle-east/heinous-crime-outrage-as-israeli-soldier-abducts-infant-girl-from-gaza-16499565</v>
      </c>
    </row>
    <row r="533">
      <c r="A533" s="58">
        <f t="shared" si="1"/>
        <v>532</v>
      </c>
      <c r="B533" s="7" t="str">
        <f>Quotes!A530</f>
        <v>Sharon Aloni Cunio</v>
      </c>
      <c r="C533" s="7" t="str">
        <f>Quotes!B530</f>
        <v>Israeli citizen abducted at age 34 from Kibbutz Nir Oz with her twin daughters and husband 10/7/2023, released from Gaza with daughters 11/27/2023</v>
      </c>
      <c r="D533" s="8" t="str">
        <f>Quotes!C530</f>
        <v>[Sharon Aloni Cunio shared her testimony at a rally calling for the release of Israeli abductees in Gaza, including her husband. Aloni Cunio and her three-year-old twin daughters were released after 52 days of captivity.] "Fifty-two days in which we didn't know if we would live. Fifty-two days of no night or day. Fifty-two days which we didn't know if they were really 52 days. My husband David has been there for 78 days and every day he doesn't know if he'll live or die. I turn to the war cabinet - Emma and Yuli [her daughters] suffered enough. I ask that returning the captives be the top priority, now, not in another year."</v>
      </c>
      <c r="E533" s="59">
        <f>Quotes!E530</f>
        <v>45283</v>
      </c>
      <c r="F533" s="60" t="str">
        <f>Quotes!F530</f>
        <v>https://www.timesofisrael.com/liveblog_entry/released-hostage-sharon-aloni-cunio-pleads-with-government-to-secure-release-of-the-rest-including-her-relatives/</v>
      </c>
    </row>
    <row r="534">
      <c r="A534" s="58">
        <f t="shared" si="1"/>
        <v>533</v>
      </c>
      <c r="B534" s="7" t="str">
        <f>Quotes!A531</f>
        <v>Sharon Aloni Cunio</v>
      </c>
      <c r="C534" s="7" t="str">
        <f>Quotes!B531</f>
        <v>Israeli citizen abducted at age 34 from Kibbutz Nir Oz with her twin daughters and husband 10/7/2023, released from Gaza with daughters 11/27/2023</v>
      </c>
      <c r="D534" s="8" t="str">
        <f>Quotes!C531</f>
        <v>[Sharon Aloni Cunio addressed the following statement to Israeli Prime Minister Benjamin Netanyahu.] "We've reached the awful moment when you must decide who lives and who dies ... 136 hostages now wait in tunnels, without oxygen, without food, without water and without hope, waiting for you to save them. The price is heavy, unbearable, but the price of negligence will become a stain for generations."</v>
      </c>
      <c r="E534" s="59">
        <f>Quotes!E531</f>
        <v>45330</v>
      </c>
      <c r="F534" s="60" t="str">
        <f>Quotes!F531</f>
        <v>https://www.theguardian.com/world/2024/feb/08/bring-them-back-freed-israeli-hostages-plead-benjamin-netanyahu-for-deal</v>
      </c>
    </row>
    <row r="535">
      <c r="A535" s="58">
        <f t="shared" si="1"/>
        <v>534</v>
      </c>
      <c r="B535" s="7" t="str">
        <f>Quotes!A532</f>
        <v>Sharone Lifshitz</v>
      </c>
      <c r="C535" s="7" t="str">
        <f>Quotes!B532</f>
        <v>Daughter of released hostage Yocheved Lifshitz, lives in Walthamstow in east London</v>
      </c>
      <c r="D535" s="8" t="str">
        <f>Quotes!C532</f>
        <v>"The destruction is so big [in Kibbutz Nir Oz, after October 7]. My parents' home is burned to the ground. There is nothing left, and the people we have lost we will not get back. There is so much trauma, too. At my kibbutz, there is a rota for attending funerals. There are six funerals every day. We have had funerals for whole families."</v>
      </c>
      <c r="E535" s="59">
        <f>Quotes!E532</f>
        <v>45223</v>
      </c>
      <c r="F535" s="60" t="str">
        <f>Quotes!F532</f>
        <v>https://www.theguardian.com/world/2023/oct/24/freed-gaza-hostages-named-yocheved-lifshitz-nurit-cooper</v>
      </c>
    </row>
    <row r="536">
      <c r="A536" s="58">
        <f t="shared" si="1"/>
        <v>535</v>
      </c>
      <c r="B536" s="7" t="str">
        <f>Quotes!A533</f>
        <v>Sharone Lifshitz</v>
      </c>
      <c r="C536" s="7" t="str">
        <f>Quotes!B533</f>
        <v>Daughter of released hostage Yocheved Lifshitz, lives in Walthamstow in east London</v>
      </c>
      <c r="D536" s="8" t="str">
        <f>Quotes!C533</f>
        <v>"The way she [Yocheved Lifshitz] walked off and then came back [to the Hamas combatant] and then [shook his hand, said shalom, and] said thank you was quite incredible to me. It's so her."</v>
      </c>
      <c r="E536" s="59">
        <f>Quotes!E533</f>
        <v>45223</v>
      </c>
      <c r="F536" s="8" t="str">
        <f>Quotes!F533</f>
        <v>https://www.youtube.com/watch?v=pydlUrTyeGM https://www.bbc.com/news/world-middle-east-67204479 https://www.youtube.com/watch?v=kyA0sYx0hU0</v>
      </c>
    </row>
    <row r="537">
      <c r="A537" s="58">
        <f t="shared" si="1"/>
        <v>536</v>
      </c>
      <c r="B537" s="7" t="str">
        <f>Quotes!A534</f>
        <v>Shay Golden</v>
      </c>
      <c r="C537" s="7" t="str">
        <f>Quotes!B534</f>
        <v>Television presenter at Israel's Channel 14</v>
      </c>
      <c r="D537" s="8" t="str">
        <f>Quotes!C534</f>
        <v>"... and we keep telling [you] every day, we are coming. We are coming. We are coming to Gaza. We are coming to Lebanon. We will come to Iran. We will come everywhere. ... You must take this into account. Can you imagine how many we are going to kill, how many of you we will slaughter, for each one of the 1,300 that you killed, kidnapped. ... You did not see these numbers in all Arab history. I assure you that it will come, in case you are confused. I assure you it is coming. Numbers that you have never imagined that could be reached. Even if we needed to boycott the entire world, we are prepared to fight the United States and the entire world. As many of you as we need to kill until all of you, including the ones who support you, will go and meet Allah [God]. That's for sure. That's for sure. This is Israel's approach, and this is its sentiment. ... Have fun on your social media accounts, write 'Free Palestine', do all your crying. We will destroy you. Destroy. Destroy! Share this video with all your friends, letting them know what we will be doing to you."</v>
      </c>
      <c r="E537" s="59">
        <f>Quotes!E534</f>
        <v>45249</v>
      </c>
      <c r="F537" s="8" t="str">
        <f>Quotes!F534</f>
        <v>https://www.youtube.com/watch?v=0GdsfoUk5Iw https://www.instagram.com/reel/Cz2Ev20pvRO/ https://nypost.com/2023/11/20/media/israeli-tv-news-anchor-goes-off-in-on-air-diatribe-against-palestinians/ https://www.reddit.com/r/AskMiddleEast/comments/17zi02z/shay_golden_on_israels_channel_14_threatens/</v>
      </c>
    </row>
    <row r="538">
      <c r="A538" s="58">
        <f t="shared" si="1"/>
        <v>537</v>
      </c>
      <c r="B538" s="7" t="str">
        <f>Quotes!A535</f>
        <v>Shimon Riklin</v>
      </c>
      <c r="C538" s="7" t="str">
        <f>Quotes!B535</f>
        <v>Israeli journalist and TV Host of "Riklin and Co" on channel 14</v>
      </c>
      <c r="D538" s="8" t="str">
        <f>Quotes!C535</f>
        <v>"Gaza has to be wiped off from the face of the earth."</v>
      </c>
      <c r="E538" s="59">
        <f>Quotes!E535</f>
        <v>45206</v>
      </c>
      <c r="F538" s="8" t="str">
        <f>Quotes!F535</f>
        <v>https://twitter.com/Riklin10/status/1710686971507396784 https://twitter.com/YehudaShaul/status/1714301960810049700</v>
      </c>
    </row>
    <row r="539">
      <c r="A539" s="58">
        <f t="shared" si="1"/>
        <v>538</v>
      </c>
      <c r="B539" s="7" t="str">
        <f>Quotes!A536</f>
        <v>Shimon Riklin</v>
      </c>
      <c r="C539" s="7" t="str">
        <f>Quotes!B536</f>
        <v>Israeli journalist and TV Host of "Riklin and Co" on channel 14</v>
      </c>
      <c r="D539" s="8" t="str">
        <f>Quotes!C536</f>
        <v>"Say, why exactly do we have an atomic bomb?"</v>
      </c>
      <c r="E539" s="59">
        <f>Quotes!E536</f>
        <v>45206</v>
      </c>
      <c r="F539" s="8" t="str">
        <f>Quotes!F536</f>
        <v>https://twitter.com/Riklin10/status/1710771284332646494 https://twitter.com/YehudaShaul/status/1714301968884150316</v>
      </c>
    </row>
    <row r="540">
      <c r="A540" s="58">
        <f t="shared" si="1"/>
        <v>539</v>
      </c>
      <c r="B540" s="7" t="str">
        <f>Quotes!A537</f>
        <v>Shimon Riklin</v>
      </c>
      <c r="C540" s="7" t="str">
        <f>Quotes!B537</f>
        <v>Israeli journalist and TV Host of "Riklin and Co" on channel 14</v>
      </c>
      <c r="D540" s="8" t="str">
        <f>Quotes!C537</f>
        <v>"[The war] needs to be finished with 2 important achievements: Territory: ... taking control of all the open areas in [Gaza] ... Population: thinning out the population in the [Gaza] Strip as much as possible by encouraging them to leave..."</v>
      </c>
      <c r="E540" s="59">
        <f>Quotes!E537</f>
        <v>45211</v>
      </c>
      <c r="F540" s="8" t="str">
        <f>Quotes!F537</f>
        <v>https://twitter.com/Riklin10/status/1712403747282866662 https://twitter.com/YehudaShaul/status/1714301984050757735</v>
      </c>
    </row>
    <row r="541">
      <c r="A541" s="58">
        <f t="shared" si="1"/>
        <v>540</v>
      </c>
      <c r="B541" s="7" t="str">
        <f>Quotes!A538</f>
        <v>Shimon Riklin</v>
      </c>
      <c r="C541" s="7" t="str">
        <f>Quotes!B538</f>
        <v>Israeli journalist and TV Host of "Riklin and Co" on channel 14</v>
      </c>
      <c r="D541" s="8" t="str">
        <f>Quotes!C538</f>
        <v>"There are discussions about who will control Gaza the day after. But there are no discussions about how much territory we will take from the Strip. And that's strange. They invaded us and tried to conquer our territory. And they failed. Therefore, they must pay a territorial price. A significant one. I would turn Beit Hanoun into a high pile of stones. And I would make Beit Lahia into a seafront promenade. We must not retreat back as if nothing happened."</v>
      </c>
      <c r="E541" s="59">
        <f>Quotes!E538</f>
        <v>45239</v>
      </c>
      <c r="F541" s="8" t="str">
        <f>Quotes!F538</f>
        <v>https://twitter.com/Riklin10/status/1722679962656809106 https://twitter.com/YehudaShaul/status/1739641285999198485</v>
      </c>
    </row>
    <row r="542">
      <c r="A542" s="58">
        <f t="shared" si="1"/>
        <v>541</v>
      </c>
      <c r="B542" s="7" t="str">
        <f>Quotes!A539</f>
        <v>Shimon Riklin</v>
      </c>
      <c r="C542" s="7" t="str">
        <f>Quotes!B539</f>
        <v>Israeli journalist and TV Host of "Riklin and Co" on channel 14</v>
      </c>
      <c r="D542" s="8" t="str">
        <f>Quotes!C539</f>
        <v>"I am for the war crimes, I don't care if I am criticized, and I honestly don't care. I am unable to sleep if I do not see houses being destroyed in Gaza. What do I say? More houses, more buildings, I want to see more of them destroyed. I want there to be nothing for them to return to. In the Torah, it says they used to spread the earth with salt, and they must complain. This is why we cannot reach a solution with them, and this is what war crimes mean to me."</v>
      </c>
      <c r="E542" s="59">
        <f>Quotes!E539</f>
        <v>45277</v>
      </c>
      <c r="F542" s="8" t="str">
        <f>Quotes!F539</f>
        <v>https://twitter.com/MiddleEastEye/status/1736541361287934432 https://twitter.com/Hamza_a96/status/1736715487109603464</v>
      </c>
    </row>
    <row r="543">
      <c r="A543" s="58">
        <f t="shared" si="1"/>
        <v>542</v>
      </c>
      <c r="B543" s="7" t="str">
        <f>Quotes!A540</f>
        <v>Shlomo Karhi</v>
      </c>
      <c r="C543" s="7" t="str">
        <f>Quotes!B540</f>
        <v>Israeli Minister of Communications</v>
      </c>
      <c r="D543" s="8" t="str">
        <f>Quotes!C540</f>
        <v>"Our fighters, who went to war... for revenge for the terrible massacre carried out by the Nazi terrorists... will return to peace with the hostages, only after they have cut off the foreskins of all these accursed."</v>
      </c>
      <c r="E543" s="59">
        <f>Quotes!E540</f>
        <v>45251</v>
      </c>
      <c r="F543" s="8" t="str">
        <f>Quotes!F540</f>
        <v>https://twitter.com/the7i/status/1726948246529216953 https://twitter.com/YehudaShaul/status/1739641301866283343</v>
      </c>
    </row>
    <row r="544">
      <c r="A544" s="58">
        <f t="shared" si="1"/>
        <v>543</v>
      </c>
      <c r="B544" s="7" t="str">
        <f>Quotes!A541</f>
        <v>Shlomo Karhi</v>
      </c>
      <c r="C544" s="7" t="str">
        <f>Quotes!B541</f>
        <v>Israeli Minister of Communications</v>
      </c>
      <c r="D544" s="8" t="str">
        <f>Quotes!C541</f>
        <v>"Maybe they're not involved [in terrorism] now, but they're not lovers of Israel, they educate their kids in [the ways of] terror. Voluntary emigration is an important thing. There is no violation of human rights here. And the war also must continue." 
[Karhi made the above statement about the Gazan population, and why he believed it was in Israel's interests to get even innocent civilians to leave the region.]</v>
      </c>
      <c r="E544" s="59">
        <f>Quotes!E541</f>
        <v>45301</v>
      </c>
      <c r="F544" s="8" t="str">
        <f>Quotes!F541</f>
        <v>https://ca.news.yahoo.com/israeli-cabinet-minister-adds-calls-232551398.html https://www.msn.com/en-us/news/world/israeli-cabinet-minister-adds-to-calls-for-voluntary-emigration-from-gaza/ar-AA1mM0D0 </v>
      </c>
    </row>
    <row r="545">
      <c r="A545" s="58">
        <f t="shared" si="1"/>
        <v>544</v>
      </c>
      <c r="B545" s="7" t="str">
        <f>Quotes!A542</f>
        <v>Shlomo Karhi</v>
      </c>
      <c r="C545" s="7" t="str">
        <f>Quotes!B542</f>
        <v>Israeli Minister of Communications</v>
      </c>
      <c r="D545" s="8" t="str">
        <f>Quotes!C542</f>
        <v>[Regarding the concept of "voluntary emigration" of Palestinians out of Gaza, Karhi stated that in war], "voluntary is at times a state you impose [on someone] until they give their consent."</v>
      </c>
      <c r="E545" s="59">
        <f>Quotes!E542</f>
        <v>45319</v>
      </c>
      <c r="F545" s="8" t="str">
        <f>Quotes!F542</f>
        <v>https://www.haaretz.com/israel-news/2024-01-28/ty-article/ministers-from-netanyahus-party-join-thousands-of-israelis-at-resettle-gaza-conference/0000018d-512f-dfdc-a5ad-db7f35e10000 https://www.middleeasteye.net/opinion/gaza-war-why-west-falling-israel-plan-destroy-unrwa?trk=public_post_comment-text https://www.huffpost.com/entry/israel-gaza-resettlement-conference-smotrich-ben-gvir-karhi_n_65b7dbace4b077c17ab5fcc7 </v>
      </c>
    </row>
    <row r="546">
      <c r="A546" s="58">
        <f t="shared" si="1"/>
        <v>545</v>
      </c>
      <c r="B546" s="7" t="str">
        <f>Quotes!A543</f>
        <v>Shlomo Karhi</v>
      </c>
      <c r="C546" s="7" t="str">
        <f>Quotes!B543</f>
        <v>Israeli Minister of Communications</v>
      </c>
      <c r="D546" s="8" t="str">
        <f>Quotes!C543</f>
        <v>"We must settle Gaza, with security forces and settlers who will wrap them and this land in love. We have an obligation to act, for our sakes and even for the sake of those purported uninvolved [Gazan] civilians, to [bring about] voluntary emigration - even if this war, which was imposed on us, turns this voluntary migration into a situation of 'Coerce him until he says, "I want to do so."'" 
[Karhi was quoting a principle in Jewish law that reportedly allows coercion to be used to get someone to perform certain religious duties  - by physical, or other forms of, pressure.]</v>
      </c>
      <c r="E546" s="59">
        <f>Quotes!E543</f>
        <v>45319</v>
      </c>
      <c r="F546" s="60" t="str">
        <f>Quotes!F543</f>
        <v>https://www.timesofisrael.com/12-ministers-call-to-resettle-gaza-encourage-gazans-to-leave-at-jubilant-conference/ </v>
      </c>
    </row>
    <row r="547">
      <c r="A547" s="58">
        <f t="shared" si="1"/>
        <v>546</v>
      </c>
      <c r="B547" s="7" t="str">
        <f>Quotes!A544</f>
        <v>Shmuel Eliyahu</v>
      </c>
      <c r="C547" s="7" t="str">
        <f>Quotes!B544</f>
        <v>Chief Rabbi of Safed/Tzfet, member of the Chief Rabbinate Council, father of Amihai Eliyahu</v>
      </c>
      <c r="D547" s="8" t="str">
        <f>Quotes!C544</f>
        <v>[Rabbi Shmuel Eliyahu advocated the Israeli military's "carpet bombing" of the general area from which rockets used by Hamas' Al-Qassam Brigades were launched, regardless of the price in Palestinian life.] "If they [Al-Qassam Brigades] don't stop after we kill 100 [Palestinians], then we must kill 1,000. If they do not stop after 1,000, then we must kill 10,000. If they still don't stop, we must kill 100,000, even a million. Whatever it takes to make them stop."</v>
      </c>
      <c r="E547" s="59">
        <f>Quotes!E544</f>
        <v>39232</v>
      </c>
      <c r="F547" s="8" t="str">
        <f>Quotes!F544</f>
        <v>https://m.jpost.com/Israel/Eliyahu-advocates-carpet-bombing-Gaza https://www.middleeastmonitor.com/20140228-kill-enemy-children-jewish-edict/amp/ https://imeu.org/article/state-sanctioned-incitement-israels-extremist-rabbis </v>
      </c>
    </row>
    <row r="548">
      <c r="A548" s="58">
        <f t="shared" si="1"/>
        <v>547</v>
      </c>
      <c r="B548" s="7" t="str">
        <f>Quotes!A545</f>
        <v>Shmuel Eliyahu</v>
      </c>
      <c r="C548" s="7" t="str">
        <f>Quotes!B545</f>
        <v>Chief Rabbi of Safed/Tzfet, member of the Chief Rabbinate Council, father of Amihai Eliyahu</v>
      </c>
      <c r="D548" s="8" t="str">
        <f>Quotes!C545</f>
        <v>"It's time to call the child by its name: Revenge, revenge, revenge. We mustn't forget. We have to take horrible revenge for the terrorist attack at Merced Harav yeshiva" [an incident in March 2008 in which eight students were killed]."
[This statement was made in an article Rabbi Shmuel Eliyahu wrote for a newsletter - Eretz Yisrael Shelanu – that was distributed to synagogues around Israel. In this article, Eliyahu also proposed "hanging the children of the terrorist who carried out the attack in the Mercaz Harav yeshiva from a tree."]</v>
      </c>
      <c r="E548" s="59">
        <f>Quotes!E545</f>
        <v>39533</v>
      </c>
      <c r="F548" s="60" t="str">
        <f>Quotes!F545</f>
        <v>https://www.haaretz.com/2008-03-26/ty-article/safed-chief-rabbi-calls-on-state-to-exact-revenge-against-arabs/0000017f-e991-df2c-a1ff-ffd109b30000</v>
      </c>
    </row>
    <row r="549">
      <c r="A549" s="58">
        <f t="shared" si="1"/>
        <v>548</v>
      </c>
      <c r="B549" s="7" t="str">
        <f>Quotes!A546</f>
        <v>Shmuel Eliyahu</v>
      </c>
      <c r="C549" s="7" t="str">
        <f>Quotes!B546</f>
        <v>Chief Rabbi of Safed/Tzfet, member of the Chief Rabbinate Council, father of Amihai Eliyahu</v>
      </c>
      <c r="D549" s="8" t="str">
        <f>Quotes!C546</f>
        <v>"[The Arab culture is] very cruel. [...] Arabs use different codes and violent norms that amount to an ideology."</v>
      </c>
      <c r="E549" s="59">
        <f>Quotes!E546</f>
        <v>41098</v>
      </c>
      <c r="F549" s="8" t="str">
        <f>Quotes!F546</f>
        <v>https://www.haaretz.com/2012-07-08/ty-article/ag-closes-probe-of-safed-chief-rabbi/0000017f-e28f-d804-ad7f-f3ffed630000 https://thehill.com/blogs/pundits-blog/international/255403-the-missing-israeli-incitement-against-palestinians/amp/ https://imeu.org/article/state-sanctioned-incitement-israels-extremist-rabbis </v>
      </c>
    </row>
    <row r="550">
      <c r="A550" s="58">
        <f t="shared" si="1"/>
        <v>549</v>
      </c>
      <c r="B550" s="7" t="str">
        <f>Quotes!A547</f>
        <v>Shmuel Eliyahu</v>
      </c>
      <c r="C550" s="7" t="str">
        <f>Quotes!B547</f>
        <v>Chief Rabbi of Safed/Tzfet, member of the Chief Rabbinate Council, father of Amihai Eliyahu</v>
      </c>
      <c r="D550" s="8" t="str">
        <f>Quotes!C547</f>
        <v>"A nuclear bomb on Gaza is indeed an option! They will not fire me, they wanted my son, but they will not fire me."</v>
      </c>
      <c r="E550" s="59">
        <f>Quotes!E547</f>
        <v>45244</v>
      </c>
      <c r="F550" s="8" t="str">
        <f>Quotes!F547</f>
        <v>https://www.timesofisrael.com/rabbi-backs-remark-by-his-son-a-far-right-minister-that-nuking-gaza-is-an-option/ https://twitter.com/YehudaShaul/status/1739641262070743122</v>
      </c>
    </row>
    <row r="551">
      <c r="A551" s="58">
        <f t="shared" si="1"/>
        <v>550</v>
      </c>
      <c r="B551" s="7" t="str">
        <f>Quotes!A548</f>
        <v>Shulamit Aloni</v>
      </c>
      <c r="C551" s="7" t="str">
        <f>Quotes!B548</f>
        <v>Former Israeli Minister, Former Israeli Member of Knesset</v>
      </c>
      <c r="D551" s="8" t="str">
        <f>Quotes!C548</f>
        <v>Interviewer: "Often, when there is dissent expressed in the United States against policies of the Israeli government, people here are called anti-Semitic. What is your response to that as an Israeli Jew?" Aloni: "Well, it's a trick, we always use it. When from Europe somebody is criticizing Israel, then we bring up the Holocaust. When in this country people are criticizing Israel, then they are anti-Semitic. And the organization is strong, and has a lot of money, and the ties between Israel and the American Jewish establishment are very strong and they are strong in this country, as you know. And they have power, which is okay. They are talented people and they have power and money, and the media and other things, and their attitude is, 'Israel, my country, right or wrong,' identification. And they are not ready to hear criticism. And it's very easy to blame people who criticize certain acts of the Israeli government as anti-Semitic, and to bring up the Holocaust, and the suffering of the Jewish people, and that is to justify everything we do to the Palestinians." </v>
      </c>
      <c r="E551" s="59">
        <f>Quotes!E548</f>
        <v>37482</v>
      </c>
      <c r="F551" s="8" t="str">
        <f>Quotes!F548</f>
        <v>https://www.democracynow.org/2002/8/14/israels_first_lady_of_human_rights https://www.youtube.com/watch?v=q0TFxpp7pco https://www.instagram.com/p/C1pg4ZbPf3H/</v>
      </c>
    </row>
    <row r="552">
      <c r="A552" s="58">
        <f t="shared" si="1"/>
        <v>551</v>
      </c>
      <c r="B552" s="7" t="str">
        <f>Quotes!A549</f>
        <v>Singing and Dancing Israeli Soldiers</v>
      </c>
      <c r="C552" s="7" t="str">
        <f>Quotes!B549</f>
        <v>IDF</v>
      </c>
      <c r="D552" s="8" t="str">
        <f>Quotes!C549</f>
        <v>"Ahmed Tibi [Palestinian Member of Knesset] is dead, Ahmed Tibi is dead, Ahmed Tibi is dead."</v>
      </c>
      <c r="E552" s="59">
        <f>Quotes!E549</f>
        <v>45256</v>
      </c>
      <c r="F552" s="8" t="str">
        <f>Quotes!F549</f>
        <v>https://www.youtube.com/shorts/03tqAUO03LU https://twitter.com/YehudaShaul/status/1737112337260367947</v>
      </c>
    </row>
    <row r="553">
      <c r="A553" s="58">
        <f t="shared" si="1"/>
        <v>552</v>
      </c>
      <c r="B553" s="7" t="str">
        <f>Quotes!A550</f>
        <v>Singing and Dancing Israeli Soldiers</v>
      </c>
      <c r="C553" s="7" t="str">
        <f>Quotes!B550</f>
        <v>IDF</v>
      </c>
      <c r="D553" s="8" t="str">
        <f>Quotes!C550</f>
        <v>"[singing] I'm coming to occupy Gaza and beat Hezbollah. I stick by one mitzvah, to wipe off the seed of Amalek. To wipe off the seed of Amalek. I left home behind me, won't come back until victory. We know our slogan, there are no 'uninvolved civilians.' There are no 'uninvolved civilians.'"</v>
      </c>
      <c r="E553" s="59">
        <f>Quotes!E550</f>
        <v>45267</v>
      </c>
      <c r="F553" s="8" t="str">
        <f>Quotes!F550</f>
        <v>https://twitter.com/YinonMagal/status/1732652279461757102 https://twitter.com/MiddleEastEye/status/1733116719668113618</v>
      </c>
    </row>
    <row r="554">
      <c r="A554" s="58">
        <f t="shared" si="1"/>
        <v>553</v>
      </c>
      <c r="B554" s="7" t="str">
        <f>Quotes!A551</f>
        <v>Supporters of Israeli Prime Minister Benjamin Netanyahu</v>
      </c>
      <c r="C554" s="7" t="str">
        <f>Quotes!B551</f>
        <v>Demonstrators in Tel Aviv</v>
      </c>
      <c r="D554" s="8" t="str">
        <f>Quotes!C551</f>
        <v>"Gaza and Hurawa. Burning their trucks. (Hurawa!) Their roads and cars. (Hurawa!) Their ambulances and fire engines, with faces covered and sidelocks. You won't recognize Hurawa anymore. Gaza! Everything in Gaza!"
[While demonstrating with Israeli flags and posters of Israeli President Netanyahu's face, supporters loudly played, and sang along with, the song "Hurawa is Burning" (with "Gaza is Burning" added. Hurawa is a Palestinian city in the Occupied West Bank that has experienced much violence from Israeli settlers.] </v>
      </c>
      <c r="E554" s="59">
        <f>Quotes!E551</f>
        <v>45360</v>
      </c>
      <c r="F554" s="8" t="str">
        <f>Quotes!F551</f>
        <v>https://t.co/BYsP7awgJW https://x.com/ytirawi/status/1766572574488551746 </v>
      </c>
    </row>
    <row r="555">
      <c r="A555" s="58">
        <f t="shared" si="1"/>
        <v>554</v>
      </c>
      <c r="B555" s="7" t="str">
        <f>Quotes!A552</f>
        <v>Tamar</v>
      </c>
      <c r="C555" s="7" t="str">
        <f>Quotes!B552</f>
        <v>IDF soldier in Paran Brigade, tank gunner, tank commanded by "Ophir" on 10/7</v>
      </c>
      <c r="D555" s="8" t="str">
        <f>Quotes!C552</f>
        <v>Interviewer: "This is the first time shooting at people, at terrorists." Tamar: "Yes. I feel like this is what I was trained for, I followed the drills, my brain and hands knew exactly what to do."</v>
      </c>
      <c r="E555" s="59">
        <f>Quotes!E552</f>
        <v>45255</v>
      </c>
      <c r="F555" s="8" t="str">
        <f>Quotes!F552</f>
        <v>https://twitter.com/IsraelNitzan/status/1728545148018004179 https://thegrayzone.com/2023/11/27/israeli-tank-orders-fire-kibbutz/</v>
      </c>
    </row>
    <row r="556">
      <c r="A556" s="58">
        <f t="shared" si="1"/>
        <v>555</v>
      </c>
      <c r="B556" s="7" t="str">
        <f>Quotes!A553</f>
        <v>Tamar</v>
      </c>
      <c r="C556" s="7" t="str">
        <f>Quotes!B553</f>
        <v>IDF soldier in Paran Brigade, tank gunner, tank commanded by "Ophir" on 10/7</v>
      </c>
      <c r="D556" s="8" t="str">
        <f>Quotes!C553</f>
        <v>"You're saying 'heroes' and 'history'. I don't feel like a hero. I feel like a soldier following orders and doing her job, and I believe anyone would have done the same."</v>
      </c>
      <c r="E556" s="59">
        <f>Quotes!E553</f>
        <v>45255</v>
      </c>
      <c r="F556" s="8" t="str">
        <f>Quotes!F553</f>
        <v>https://twitter.com/IsraelNitzan/status/1728545148018004179 https://thegrayzone.com/2023/11/27/israeli-tank-orders-fire-kibbutz/</v>
      </c>
    </row>
    <row r="557">
      <c r="A557" s="58">
        <f t="shared" si="1"/>
        <v>556</v>
      </c>
      <c r="B557" s="7" t="str">
        <f>Quotes!A554</f>
        <v>Tamir Pardo</v>
      </c>
      <c r="C557" s="7" t="str">
        <f>Quotes!B554</f>
        <v>Former Director of Mossad</v>
      </c>
      <c r="D557" s="8" t="str">
        <f>Quotes!C554</f>
        <v>"Let's say there's a car accident between a car of a Jewish settler and a car of a Palestinian who lives in Hebron or Nablus. Each one of them stands before a different legal system. One [the Palestinian] under the military legal system and the other [the Jewish settler], the civilian system. In a territory where two people are judged under two legal systems, that's an apartheid state."</v>
      </c>
      <c r="E557" s="59">
        <f>Quotes!E554</f>
        <v>45175</v>
      </c>
      <c r="F557" s="8" t="str">
        <f>Quotes!F554</f>
        <v>https://apnews.com/article/israel-apartheid-palestinians-occupation-c8137c9e7f33c2cba7b0b5ac7fa8d115 https://www.youtube.com/watch?v=kzkJFf7ceuc https://www.youtube.com/shorts/v_MPKZbl2Uc</v>
      </c>
    </row>
    <row r="558">
      <c r="A558" s="58">
        <f t="shared" si="1"/>
        <v>557</v>
      </c>
      <c r="B558" s="7" t="str">
        <f>Quotes!A555</f>
        <v>Theodor Herzl</v>
      </c>
      <c r="C558" s="7" t="str">
        <f>Quotes!B555</f>
        <v>Father of modern Zionism</v>
      </c>
      <c r="D558" s="8" t="str">
        <f>Quotes!C555</f>
        <v>"We shall try to spirit the penniless population [Palestinians] across the border by procuring employment for it in the transit countries, while denying it any employment in our own country. Both the process of expropriation and the removal of the poor must be carried out discreetly and circumspectly."</v>
      </c>
      <c r="E558" s="59">
        <f>Quotes!E555</f>
        <v>-1662</v>
      </c>
      <c r="F558" s="8" t="str">
        <f>Quotes!F555</f>
        <v>https://mepc.org/journal/palestinians-and-zionism-1897-1948 https://www.jstor.org/stable/3993428</v>
      </c>
    </row>
    <row r="559">
      <c r="A559" s="58">
        <f t="shared" si="1"/>
        <v>558</v>
      </c>
      <c r="B559" s="7" t="str">
        <f>Quotes!A556</f>
        <v>Tuval Escapa</v>
      </c>
      <c r="C559" s="7" t="str">
        <f>Quotes!B556</f>
        <v>Kibbutz Be'eri security team, present for 10/7</v>
      </c>
      <c r="D559" s="8" t="str">
        <f>Quotes!C556</f>
        <v>"... the commanders in the field made difficult decisions- including shelling houses on their occupants in order to eliminate the terrorists along with the hostages."</v>
      </c>
      <c r="E559" s="59">
        <f>Quotes!E556</f>
        <v>45219</v>
      </c>
      <c r="F559" s="60" t="str">
        <f>Quotes!F556</f>
        <v>https://www.haaretz.co.il/news/politics/2023-10-20/ty-article-magazine/.premium/0000018b-499a-dc3c-a5df-ddbaab290000</v>
      </c>
    </row>
    <row r="560">
      <c r="A560" s="58">
        <f t="shared" si="1"/>
        <v>559</v>
      </c>
      <c r="B560" s="7" t="str">
        <f>Quotes!A557</f>
        <v>Tzipi Hotovely</v>
      </c>
      <c r="C560" s="7" t="str">
        <f>Quotes!B557</f>
        <v>Israeli Ambassador to U.K.</v>
      </c>
      <c r="D560" s="8" t="str">
        <f>Quotes!C557</f>
        <v>"We realise every second house [in Gaza] has this entrance to an underground terror city. So they [Hamas] basically turned all the houses in the Gaza Strip into their own facilities. They took over schools, mosques, hospitals, almost everything you can imagine. Think about it as a ghost city that is turning into a terror city"</v>
      </c>
      <c r="E560" s="59">
        <f>Quotes!E557</f>
        <v>45244</v>
      </c>
      <c r="F560" s="60" t="str">
        <f>Quotes!F557</f>
        <v>https://youtu.be/JYdWTmg7TPE?t=246</v>
      </c>
    </row>
    <row r="561">
      <c r="A561" s="58">
        <f t="shared" si="1"/>
        <v>560</v>
      </c>
      <c r="B561" s="7" t="str">
        <f>Quotes!A558</f>
        <v>Tzipi Hotovely</v>
      </c>
      <c r="C561" s="7" t="str">
        <f>Quotes!B558</f>
        <v>Israeli Ambassador to U.K.</v>
      </c>
      <c r="D561" s="8" t="str">
        <f>Quotes!C558</f>
        <v>Interviewer: "Given this conflict is clearly going to go on for some time, the television pictures that we see every night show signs of devastation. You will say, 'Well, we are trying to target as much as possible, but those are not the pictures that we see. We see whole streets devastated. Not individual houses or offices. Whole streets. Whole communities devastated. Schools gone. Hospitals gone. How does a community come back from that?" Hotovely: "Well first of all, I really want to mention the fact that Gaza has an underground tunnel-city and, in order to get to this underground tunnel-city, those areas must be destroyed and one of the things we expose to the world after getting into the areas in Gaza that we try to find all those tunnels and underground metro-city that Hamas has built thanks to this great support of Iran, Qatar, international community generosity, everything turned to be this horrible terror city. One of the things we realized, every school, every mosque, every second house has an access to tunnel. So this is-" Interviewer: "But that's an argument for destroying the whole of Gaza. Every single building." Hotovely: "So, do you have another solution? How to destroy the underground tunnel city that this is the place where the terrorists hide, where they have all their ammunition, and this is the rockets that are still fired on Israeli cities."</v>
      </c>
      <c r="E561" s="59">
        <f>Quotes!E558</f>
        <v>45294</v>
      </c>
      <c r="F561" s="8" t="str">
        <f>Quotes!F558</f>
        <v>https://www.youtube.com/live/HKwDJP9nka0?t=768 https://www.reddit.com/r/Palestine/comments/18y55no/israeli_ambassador_to_the_uk_tzipi_hotovely_says/</v>
      </c>
    </row>
    <row r="562">
      <c r="A562" s="58">
        <f t="shared" si="1"/>
        <v>561</v>
      </c>
      <c r="B562" s="7" t="str">
        <f>Quotes!A559</f>
        <v>Tzipi Navon</v>
      </c>
      <c r="C562" s="7" t="str">
        <f>Quotes!B559</f>
        <v>Chief-of-Staff for the Israeli Prime Minister's Wife, Sara Netanyahu</v>
      </c>
      <c r="D562" s="8" t="str">
        <f>Quotes!C559</f>
        <v>"We keep saying to flatten Gaza, to flatten Gaza, and I think that's not enough. It won't calm the storm of emotions, it won't dull the intensity of the rage and pain that find no outlet. Every time I am exposed to a video or picture that illustrates the terrible horror that occurred in our districts, I imagine the IDF capturing all the terrorists and residents of Gaza who participated in the massacre, gathering them in one place, and on live broadcast, so that all of Israel can see, taking them one by one, thoroughly smearing them with pig fat and starting to torture them. First, the pulling out of fingernails and toenails, then the peeling off pieces of skin from different areas of the body, slowly and carefully so as not to cause the vermin's death, he needs to suffer and suffer lengthily. After stripping the scum of its skin, they cut off his genitals and let him watch as they fry his testicles in canola oil and make him eat them, and thus they dismember him slowly and patiently (we have plenty of time). Saving the tongue for last so that he can delight us with his screams, the ears so that he can hear his own screams, and the eyes so that he can see us smiling. Do you think I'm cruel? Tell that to the girls who were raped, to the babies with their heads cut off, to the boys who were burned, and to our battered soldiers. 'He who is merciful to the cruel will eventually be cruel to the merciful...'"</v>
      </c>
      <c r="E562" s="59">
        <f>Quotes!E559</f>
        <v>45213</v>
      </c>
      <c r="F562" s="8" t="str">
        <f>Quotes!F559</f>
        <v>https://www.ynet.co.il/news/article/rjscwxobt https://www.middleeasteye.net/news/israel-palestine-war-sara-netanyahu-advisor-torture-gazans-rant https://www.the7eye.org.il/499526 https://twitter.com/YehudaShaul/status/1717219184499732724 https://www.timesofisrael.com/civil-service-urges-suspension-of-aide-to-pms-wife-for-tirades-against-traitors/ https://www.reddit.com/r/IsraelPalestine/comments/1782tv0/absolutely_no_words/ </v>
      </c>
    </row>
    <row r="563">
      <c r="A563" s="58">
        <f t="shared" si="1"/>
        <v>562</v>
      </c>
      <c r="B563" s="7" t="str">
        <f>Quotes!A560</f>
        <v>Tzvika Mor</v>
      </c>
      <c r="C563" s="7" t="str">
        <f>Quotes!B560</f>
        <v>Father of Eitan Mor, a hostage captured on October 7th, co-founder of the Tvika Forum</v>
      </c>
      <c r="D563" s="8" t="str">
        <f>Quotes!C560</f>
        <v>"Every time I see, in Hebron, a military jeep dirty with paint [thrown by Palestinians at the army vehicles in protest], I cry, I'm telling you. The Arabs learned that in order to disable this jeep operationally, you don't need more than a sandwich bag with paint. Throw it at the jeep, try to hit the windshield, and then everything is smeared with paint, the driver automatically turns on the wiper and aggravates the problem, and the jeep can't drive. ... The Arabs don't always hit the windshield so our jeeps are dirty with paint that the Arabs threw. It damages our national honor. Just for that, we should have gone to war. Not over shooting, that's obvious. For one paint bag, we should have erased that village, kill hundreds of people there so they learn not to mess with us. ... For one paint bag, we should have erased a village, and then we wouldn't have gotten to where we are. But don't worry, it will happen. Thanks to all of you. I'm not kidding."</v>
      </c>
      <c r="E563" s="59">
        <f>Quotes!E560</f>
        <v>45275</v>
      </c>
      <c r="F563" s="8" t="str">
        <f>Quotes!F560</f>
        <v>https://www.youtube.com/watch?v=iOk0HTesd4Y https://www.uncaptured.media/p/netanyahu-and-kahanist-allies-wage https://twitter.com/dancohen3000/status/1745882131660771373 https://t.me/QudsNen/93066</v>
      </c>
    </row>
    <row r="564">
      <c r="A564" s="58">
        <f t="shared" si="1"/>
        <v>563</v>
      </c>
      <c r="B564" s="7" t="str">
        <f>Quotes!A561</f>
        <v>Unnamed Defense Official</v>
      </c>
      <c r="C564" s="7" t="str">
        <f>Quotes!B561</f>
        <v>-</v>
      </c>
      <c r="D564" s="8" t="str">
        <f>Quotes!C561</f>
        <v>"Gaza will eventually turn into a city of tents. There will be no buildings."</v>
      </c>
      <c r="E564" s="59">
        <f>Quotes!E561</f>
        <v>45210</v>
      </c>
      <c r="F564" s="8" t="str">
        <f>Quotes!F561</f>
        <v>https://nypost.com/2023/10/11/israeli-official-says-gaza-will-be-made-a-city-of-tents/ https://www.skynews.com.au/world-news/city-of-tents-israeli-defence-official-vows-every-building-in-gaza-will-be-destroyed-in-ground-manoeuvre/news-story/203242e24af1dd4757e0250001e7ed8a</v>
      </c>
    </row>
    <row r="565">
      <c r="A565" s="58">
        <f t="shared" si="1"/>
        <v>564</v>
      </c>
      <c r="B565" s="7" t="str">
        <f>Quotes!A562</f>
        <v>Unnamed i24 reporter</v>
      </c>
      <c r="C565" s="7" t="str">
        <f>Quotes!B562</f>
        <v>i24 - Israeli News Channel</v>
      </c>
      <c r="D565" s="8" t="str">
        <f>Quotes!C562</f>
        <v>"Walking through the small pathways of the kibbutz [Be'eri] feels like entering a warzone. Small and quaint homes [were] bombarded or destroyed. Children's toys lying around, while maintained lawns of grass [were] ripped up by the tracks of an armored vehicle, perhaps a tank? The smell of death fills the air."</v>
      </c>
      <c r="E565" s="59">
        <f>Quotes!E562</f>
        <v>45225</v>
      </c>
      <c r="F565" s="60" t="str">
        <f>Quotes!F562</f>
        <v>https://twitter.com/i24NEWS_EN/status/1717617495186567226</v>
      </c>
    </row>
    <row r="566">
      <c r="A566" s="58">
        <f t="shared" si="1"/>
        <v>565</v>
      </c>
      <c r="B566" s="7" t="str">
        <f>Quotes!A563</f>
        <v>Unnamed IDF Officer</v>
      </c>
      <c r="C566" s="7" t="str">
        <f>Quotes!B563</f>
        <v>-</v>
      </c>
      <c r="D566" s="8" t="str">
        <f>Quotes!C563</f>
        <v>"This is not about surgical strikes and military infrastructure anymore ... This means we will obliterate civilian infrastructure as well. Apartment buildings will be toppled. Hezbollah feeds off our apprehension to land a decisive strike, which means we will exhibit the exact opposite to avoid opening a northern front."</v>
      </c>
      <c r="E566" s="59">
        <f>Quotes!E563</f>
        <v>45208</v>
      </c>
      <c r="F566" s="60" t="str">
        <f>Quotes!F563</f>
        <v>https://www.ynetnews.com/article/ryhgmnwzt</v>
      </c>
    </row>
    <row r="567">
      <c r="A567" s="58">
        <f t="shared" si="1"/>
        <v>566</v>
      </c>
      <c r="B567" s="7" t="str">
        <f>Quotes!A564</f>
        <v>Unnamed IDF Officer</v>
      </c>
      <c r="C567" s="7" t="str">
        <f>Quotes!B564</f>
        <v>-</v>
      </c>
      <c r="D567" s="8" t="str">
        <f>Quotes!C564</f>
        <v>"[In a classroom in Gaza] Well, cute children, we finished the lesson in Arabic. Today, we will learn a new lesson. A new lesson. Today we will learn about the people of Israel. The people of Israel are not afraid of a long journey... of a long journey... and here we are witnessing Gush Katif, the lands in Gaza, [we] are painting it back in orange, we are here!"</v>
      </c>
      <c r="E567" s="59">
        <f>Quotes!E564</f>
        <v>45246</v>
      </c>
      <c r="F567" s="8" t="str">
        <f>Quotes!F564</f>
        <v>https://www.youtube.com/shorts/UplUXma-mB4 https://twitter.com/YehudaShaul/status/1737112327860949482</v>
      </c>
    </row>
    <row r="568">
      <c r="A568" s="58">
        <f t="shared" si="1"/>
        <v>567</v>
      </c>
      <c r="B568" s="7" t="str">
        <f>Quotes!A565</f>
        <v>Unnamed IDF Official</v>
      </c>
      <c r="C568" s="7" t="str">
        <f>Quotes!B565</f>
        <v>-</v>
      </c>
      <c r="D568" s="8" t="str">
        <f>Quotes!C565</f>
        <v>[When the war ends, there will be a 3km wide strip within Gaza that will be completely sterile, full of landmines, under threat of sniper fire, and completely clean of any life form]. "Even a cat won't be able to go there."</v>
      </c>
      <c r="E568" s="59">
        <f>Quotes!E565</f>
        <v>45233</v>
      </c>
      <c r="F568" s="60" t="str">
        <f>Quotes!F565</f>
        <v>https://news.walla.co.il/item/3620173</v>
      </c>
    </row>
    <row r="569">
      <c r="A569" s="58">
        <f t="shared" si="1"/>
        <v>568</v>
      </c>
      <c r="B569" s="7" t="str">
        <f>Quotes!A566</f>
        <v>Unnamed IDF Soldier</v>
      </c>
      <c r="C569" s="7" t="str">
        <f>Quotes!B566</f>
        <v>-</v>
      </c>
      <c r="D569" s="8" t="str">
        <f>Quotes!C566</f>
        <v>Soldier: "I wish IDF kill more children and I wish the IDF will find you [Interviewer] and kill you." Interviewer: "Why?" Soldier: "It's only Israel, no Palestine. ... I will fuck you in your ass, motherfucker. ... I kill every Palestinian I see."</v>
      </c>
      <c r="E569" s="59">
        <f>Quotes!E566</f>
        <v>45212</v>
      </c>
      <c r="F569" s="8" t="str">
        <f>Quotes!F566</f>
        <v>https://www.instagram.com/p/CyXrQQqOcRx/ https://www.instagram.com/p/CyacGMQJ5JY/ https://www.youtube.com/live/KnnbTxEV8_0?t=327</v>
      </c>
    </row>
    <row r="570">
      <c r="A570" s="58">
        <f t="shared" si="1"/>
        <v>569</v>
      </c>
      <c r="B570" s="7" t="str">
        <f>Quotes!A567</f>
        <v>Unnamed IDF Soldier</v>
      </c>
      <c r="C570" s="7" t="str">
        <f>Quotes!B567</f>
        <v>-</v>
      </c>
      <c r="D570" s="8" t="str">
        <f>Quotes!C567</f>
        <v>"We have planted this tree here [in what appears to be Gaza], for the rise of the people of Israel. With god's help, all the prisoners of Zion will be released, Ariel Danino, and Amiram Ben Uliel [convicted in the murder of the Dawabsheh family in the village of Duma in 2015]. We don't forget you. It is a part of this struggle. We will not forget anyone behind, they will all get to the end. The people of Israel live."</v>
      </c>
      <c r="E570" s="59">
        <f>Quotes!E567</f>
        <v>45237</v>
      </c>
      <c r="F570" s="8" t="str">
        <f>Quotes!F567</f>
        <v>https://www.youtube.com/shorts/LiiIqA6HP-k https://twitter.com/YehudaShaul/status/1737112374325477820</v>
      </c>
    </row>
    <row r="571">
      <c r="A571" s="58">
        <f t="shared" si="1"/>
        <v>570</v>
      </c>
      <c r="B571" s="7" t="str">
        <f>Quotes!A568</f>
        <v>Unnamed IDF Soldier</v>
      </c>
      <c r="C571" s="7" t="str">
        <f>Quotes!B568</f>
        <v>-</v>
      </c>
      <c r="D571" s="8" t="str">
        <f>Quotes!C568</f>
        <v>"The people of Israel, we are in a historic and fateful event that has not happened since 1967, the Six Day War. We have two options here: either we elect to choose life, to establish Gush Katif and Nova beach, to choose settling, or we want to return and find ourselves on 7-10-2023 in exactly the same situation, and with that ruins of this place that you saw-"</v>
      </c>
      <c r="E571" s="59">
        <f>Quotes!E568</f>
        <v>45266</v>
      </c>
      <c r="F571" s="8" t="str">
        <f>Quotes!F568</f>
        <v>https://www.youtube.com/shorts/bxF9DSrUAv4 https://twitter.com/YehudaShaul/status/1737112330939539816</v>
      </c>
    </row>
    <row r="572">
      <c r="A572" s="58">
        <f t="shared" si="1"/>
        <v>571</v>
      </c>
      <c r="B572" s="7" t="str">
        <f>Quotes!A569</f>
        <v>Unnamed IDF Soldier</v>
      </c>
      <c r="C572" s="7" t="str">
        <f>Quotes!B569</f>
        <v>-</v>
      </c>
      <c r="D572" s="8" t="str">
        <f>Quotes!C569</f>
        <v>Soldier: "We are looking for babies, but there is no babies left." Interviewer: "What babies? Say that again." Soldier: "Huh?" Interviewer: "Say it again." Soldier: "No, maybe I kill[ed] a girl, she was 12, but I [am] looking for a baby."</v>
      </c>
      <c r="E572" s="59">
        <f>Quotes!E569</f>
        <v>45287</v>
      </c>
      <c r="F572" s="8" t="str">
        <f>Quotes!F569</f>
        <v>https://twitter.com/MiddleEastMnt/status/1740328433098596544 https://www.instagram.com/mintpress/reel/C1Zhr5gi75m/ https://www.reddit.com/r/worldnewsvideo/comments/18sm03m/israeli_soldiers_boasts_and_laughs_because_he/ https://www.middleeastmonitor.com/20231228-israeli-soldier-says-he-possibly-killed-a-12-year-old-girl/ https://www.instagram.com/reel/C1ZPbGhMn_i/ https://www.instagram.com/reel/C1krTGhrlL0/</v>
      </c>
    </row>
    <row r="573">
      <c r="A573" s="58">
        <f t="shared" si="1"/>
        <v>572</v>
      </c>
      <c r="B573" s="7" t="str">
        <f>Quotes!A570</f>
        <v>Unnamed IDF Soldier</v>
      </c>
      <c r="C573" s="7" t="str">
        <f>Quotes!B570</f>
        <v>-</v>
      </c>
      <c r="D573" s="8" t="str">
        <f>Quotes!C570</f>
        <v>"[An Israeli soldier is filmed holding a flag in Gaza - next to the bodies of executed civilians - advertising a barber shop in Yehud, Israel the flag says:] THE EXCITING BARBER SHOP: WE ARE THE EXCITING ONES." </v>
      </c>
      <c r="E573" s="59">
        <f>Quotes!E570</f>
        <v>45329</v>
      </c>
      <c r="F573" s="8" t="str">
        <f>Quotes!F570</f>
        <v>https://www.middleeastmonitor.com/20240207-israeli-soldier-films-ad-with-palestinian-bodies/ https://www.facebook.com/SWSWP/videos/an-israeli-soldier-films-himself-advertising-his-new-barber-shop-in-gaza-holding/409217741627262/ </v>
      </c>
    </row>
    <row r="574">
      <c r="A574" s="58">
        <f t="shared" si="1"/>
        <v>573</v>
      </c>
      <c r="B574" s="7" t="str">
        <f>Quotes!A571</f>
        <v>Unnamed IDF Soldier</v>
      </c>
      <c r="C574" s="7" t="str">
        <f>Quotes!B571</f>
        <v>-</v>
      </c>
      <c r="D574" s="8" t="str">
        <f>Quotes!C571</f>
        <v>"Noa, your boyfriend brought you a necklace from Gaza. Made in Gaza. It has a love heart on it. Luxury. It has 'forever' written on it. Let's check if it's original. [The soldier bites the silver necklace.] It's original." [This video is one of many IDF soldiers have filmed and posted online of them looting houses in Gaza. According to International Humanitarian Law, pillage, reprisals against protected persons and their property, and pillage of a town or place, even when taken by assault, are war crimes: 1949 Convention (IV) relative to the Protection of Civilian Persons in Time of War, Article 33; 1907 Convention (IV) respecting the Laws and Customs of War on Land and its annex: Regulations concerning the Laws and Customs of War on Land, Article 28; and Customary International Humanitarian Law, Rule 52. According to Israel's Military Justice Law 5715–1955, Article 74, "A soldier who loots or who breaks into a house or another place in order to loot is liable to imprisonment for a term of ten years."]</v>
      </c>
      <c r="E574" s="59">
        <f>Quotes!E571</f>
        <v>45336</v>
      </c>
      <c r="F574" s="8" t="str">
        <f>Quotes!F571</f>
        <v>https://x.com/middleeasteye/status/1728624619777888739 https://www.aljazeera.com/amp/program/newsfeed/2024/2/14/israeli-soldiers-boast-about-looting-from-gaza https://youtu.be/bkkEm_8LZTM&amp;t=20  
</v>
      </c>
    </row>
    <row r="575">
      <c r="A575" s="58">
        <f t="shared" si="1"/>
        <v>574</v>
      </c>
      <c r="B575" s="7" t="str">
        <f>Quotes!A572</f>
        <v>Unnamed IDF Soldiers</v>
      </c>
      <c r="C575" s="7" t="str">
        <f>Quotes!B572</f>
        <v>-</v>
      </c>
      <c r="D575" s="8" t="str">
        <f>Quotes!C572</f>
        <v>"[Written on the bottom of an Israeli flag the soldiers are holding up, with the color of orange symbolizing the color of settlers protesting disengagement from Gaza] Returning home."</v>
      </c>
      <c r="E575" s="59">
        <f>Quotes!E572</f>
        <v>45231</v>
      </c>
      <c r="F575" s="8" t="str">
        <f>Quotes!F572</f>
        <v>https://twitter.com/MyIsraelorgil/status/1719687442624651680 https://twitter.com/YehudaShaul/status/1737112352418656669</v>
      </c>
    </row>
    <row r="576">
      <c r="A576" s="58">
        <f t="shared" si="1"/>
        <v>575</v>
      </c>
      <c r="B576" s="7" t="str">
        <f>Quotes!A573</f>
        <v>Unnamed IDF Soldiers</v>
      </c>
      <c r="C576" s="7" t="str">
        <f>Quotes!B573</f>
        <v>-</v>
      </c>
      <c r="D576" s="8" t="str">
        <f>Quotes!C573</f>
        <v>"Explosions every week. We've made kebab (ground meat) from you! Don't play with Israel! Hide, you animals!" [Soldiers singing, at a celebration, about what they have done to Gazans.]</v>
      </c>
      <c r="E576" s="59">
        <f>Quotes!E573</f>
        <v>45244</v>
      </c>
      <c r="F576" s="8" t="str">
        <f>Quotes!F573</f>
        <v>https://en.abna24.com/story/1411503 https://www.instagram.com/reel/CzpfXHitc6x/ https://x.com/stopzionisthate/status/1724236483161207256 https://twitter.com/afshinrattansi/status/1724452984694649271</v>
      </c>
    </row>
    <row r="577">
      <c r="A577" s="58">
        <f t="shared" si="1"/>
        <v>576</v>
      </c>
      <c r="B577" s="7" t="str">
        <f>Quotes!A574</f>
        <v>Unnamed IDF Soldiers from Unit 9208 in Gaza</v>
      </c>
      <c r="C577" s="7" t="str">
        <f>Quotes!B574</f>
        <v>-</v>
      </c>
      <c r="D577" s="8" t="str">
        <f>Quotes!C574</f>
        <v>"Today is Monday, the month of Kislev, the month of light. We add light here after the black Saturday [referring to 10/7/2023] that took place for the people of Israel. Unit 9208 under the command of Israel Ben Faiz will not stop. We will continue until we complete the mission. We conquer, we destroy, and we settle. Did you hear that, Bibi [Israeli Prime Minister Netanyahu]. We conquer, we destroy, and we settle." 
[While being filmed, four soldiers holding weapons stood in front of bombed out buildings as one made the above statement. Although the Middle East Eye translated the last words on the video as, "We conquer, we destroy, and we settle," Google translated the phrase as, "We conquer, evict, and settle," and CNN translated it as, "We are occupying, deporting, and settling."]</v>
      </c>
      <c r="E577" s="59">
        <f>Quotes!E574</f>
        <v>45243</v>
      </c>
      <c r="F577" s="8" t="str">
        <f>Quotes!F574</f>
        <v>https://m.youtube.com/watch?v=QEUpQ5WR09g https://www.instagram.com/reel/C2Iz1jvIZPp/ </v>
      </c>
    </row>
    <row r="578">
      <c r="A578" s="58">
        <f t="shared" si="1"/>
        <v>577</v>
      </c>
      <c r="B578" s="7" t="str">
        <f>Quotes!A575</f>
        <v>Unnamed IDF Spokesperson</v>
      </c>
      <c r="C578" s="7" t="str">
        <f>Quotes!B575</f>
        <v>Member of the IDF Spokesperson's Unit</v>
      </c>
      <c r="D578" s="8" t="str">
        <f>Quotes!C575</f>
        <v>"Yesterday we saw 30,000 people; we arrived prepared and with precise reinforcements. Nothing was carried out uncontrolled; everything was accurate and measured, and we know where every bullet landed." 
[In this attack on a reportedly peaceful protest, the IDF shot 773 Gazan protestors and killed at least 16 people. In the IDF attack, 1,400 people were injured in the IDF's attack, according to Palestinian medical officials. The IDF deleted the social media post quoted above, and several others on the same topic, from its Twitter account after posting it, but a number of journalists and human rights advocates captured it before it was deleted.]</v>
      </c>
      <c r="E578" s="59">
        <f>Quotes!E575</f>
        <v>43189</v>
      </c>
      <c r="F578" s="8" t="str">
        <f>Quotes!F575</f>
        <v>https://thegrayzone.com/2018/03/31/israel-gaza-protesters-tweets-every-bullet-landed/ https://thegrayzone.com/2018/03/31/israel-gaza-protesters-tweets-every-bullet-landed/ https://archive.li/A5jBR https://x.com/btselem/status/980042213718708224 https://x.com/saritm0/status/980030753642811392 https://x.com/ifnotnoworg/status/980164393152413697   </v>
      </c>
    </row>
    <row r="579">
      <c r="A579" s="58">
        <f t="shared" si="1"/>
        <v>578</v>
      </c>
      <c r="B579" s="7" t="str">
        <f>Quotes!A576</f>
        <v>Unnamed ISF Sniper Squad</v>
      </c>
      <c r="C579" s="7" t="str">
        <f>Quotes!B576</f>
        <v>During the 2018 Great March of Return Protest</v>
      </c>
      <c r="D579" s="8" t="str">
        <f>Quotes!C576</f>
        <v>Sniper Commander: "You're on him?" Sniper 1: "Yes." Sniper Commander: "He stopped." [Indistinct, brief radio chatter] Sniper 1: "I can't shoot because of the rolls [of barbed wire]." Sniper Cameraman: "Come here, come here, come here." Sniper Commander: "There's a little kid over there." Sniper 1: "Give it to him?"  Voice Commander: "No." Sniper 1: "But he's ducking all the time!" Sniper Commander: "Take out the one in the pink." Sniper 1: "Not pink, I'm on the one in blue." [A gunshot rings out, not from Sniper 1's rifle it seems... and the person falls to the floor, shot in the head.] Sniper Cameraman: "Wow, what a video! YES! That son of a bitch." Scared Voice: [Untranslated comments from Scared Voice, presuming from context clues in the next line, "Did you film it?"] Sniper Cameraman: "What a video! They're running to evacuate him. Yeah of course I filmed it" Sniper 2: "Wow. Hit him in the head." Sniper 3: "Film that. Film that." Sniper Cameraman: "What a legendary video." Sniper 1:"What? I didn't see it." Sniper Cameraman: "He flew into the air and his leg was like... Sons of bitches." [The above is an estimation of who said what. Since the video accompanying the audio only shows the view from Sniper Cameraman's camera, it was a best guess to determine how many distinct people were speaking and who said what.]</v>
      </c>
      <c r="E579" s="59" t="str">
        <f>Quotes!E576</f>
        <v>2018/2019</v>
      </c>
      <c r="F579" s="60" t="str">
        <f>Quotes!F576</f>
        <v>https://www.youtube.com/watch?v=HnZSaKYmP2s&amp;t=2885s</v>
      </c>
    </row>
    <row r="580">
      <c r="A580" s="58">
        <f t="shared" si="1"/>
        <v>579</v>
      </c>
      <c r="B580" s="7" t="str">
        <f>Quotes!A577</f>
        <v>Unnamed Israeli Hostage Negotiator</v>
      </c>
      <c r="C580" s="7" t="str">
        <f>Quotes!B577</f>
        <v>Involved in campaign to release IDF soldier Gilad Shalit, held in captivity by Hamas 2006-2011. Shalit was exchanged for the release of 1,027 prisoners held in Israeli detention.</v>
      </c>
      <c r="D580" s="8" t="str">
        <f>Quotes!C577</f>
        <v>"We are experiencing the flip side of the Shalit case. Hamas expected this to be a repeat of the [Gilad] Shalit case. They thought that they would kidnap Israelis and that we would cave in. I believe that it will not happen quickly- if at all. The State of Israel has implemented the Hannibal Directive on the whole of the Gaza Strip [since the current conflict began], based on the understanding that the moment we release prisoners, we are opening the door for countless more abductions."</v>
      </c>
      <c r="E580" s="59">
        <f>Quotes!E577</f>
        <v>45209</v>
      </c>
      <c r="F580" s="60" t="str">
        <f>Quotes!F577</f>
        <v>https://www.shomrim.news/eng/israeli-hostages</v>
      </c>
    </row>
    <row r="581">
      <c r="A581" s="58">
        <f t="shared" si="1"/>
        <v>580</v>
      </c>
      <c r="B581" s="7" t="str">
        <f>Quotes!A578</f>
        <v>Unnamed Israeli Intelligence Source</v>
      </c>
      <c r="C581" s="7" t="str">
        <f>Quotes!B578</f>
        <v>Spoke on condition of anonimity to journalists at +927 Magazine and The Cradle prior to 12/17/2023</v>
      </c>
      <c r="D581" s="8" t="str">
        <f>Quotes!C578</f>
        <v>"It's very hard for me that there is no goal, and no political vision of what will happen the day after the war. There is no strategic plan. There are endless, bombastic, motivational statements about toppling Hamas and how we'll drink a mojito on the beach in Gaza next year. Statements without logic backed by a lot of irrational commanders, who are still acting to carry out revenge. When the military objective is so vague, I feel that I am here for only one reason: to try to press for a political agreement and a prisoner exchange. This is more important than anything."</v>
      </c>
      <c r="E581" s="59">
        <f>Quotes!E578</f>
        <v>45277</v>
      </c>
      <c r="F581" s="60" t="str">
        <f>Quotes!F578</f>
        <v>https://www.972mag.com/israel-bombing-endangered-hostages-gaza/</v>
      </c>
    </row>
    <row r="582">
      <c r="A582" s="58">
        <f t="shared" si="1"/>
        <v>581</v>
      </c>
      <c r="B582" s="7" t="str">
        <f>Quotes!A579</f>
        <v>Unnamed Israeli Security Source</v>
      </c>
      <c r="C582" s="7" t="str">
        <f>Quotes!B579</f>
        <v>Anonymous source, privy to information about the IDF assassination attempts on Al-Qassam Northern Brigades commander Ahmed Al-Ghandour</v>
      </c>
      <c r="D582" s="8" t="str">
        <f>Quotes!C579</f>
        <v>"[Al-Qassam Brigades Northern commander Ahmed Al-Ghandour] was under a very large building. We [the IDF] bombed knowing that the entire building would collapse. Many civilians were killed. But Ghandour wasn't there. They missed. It took a second strike to kill him, also with a lot of collateral damage." 
[In January 2023, the Israeli military reported that it had found the bodies of three Israeli hostages (an Israeli civilian and two soldiers - Ron Sherman and Nik Beizer). The bodies were discovered near the site of an underground tunnel in Gaza in which the commander of the Al-Qassam (Hamas) Brigades Northern, Ahmed Al-Ghandour, was killed in an IDF airstrike in November 2023. Maayan Sherman, Ron Sherman's mother, accused the IDF of pre-meditatively murdering her son in the airstrike that killed Ghandour. Quotes from Maayan Sherman are catalogued under her name</v>
      </c>
      <c r="E582" s="59">
        <f>Quotes!E579</f>
        <v>45322</v>
      </c>
      <c r="F582" s="8" t="str">
        <f>Quotes!F579</f>
        <v>https://www.972mag.com/weapons-toxic-gas-gaza-hostages/ https://responsiblestatecraft.org/gaza-hostage-deaths/ </v>
      </c>
    </row>
    <row r="583">
      <c r="A583" s="58">
        <f t="shared" si="1"/>
        <v>582</v>
      </c>
      <c r="B583" s="7" t="str">
        <f>Quotes!A580</f>
        <v>Unnamed Released Hostage A</v>
      </c>
      <c r="C583" s="7" t="str">
        <f>Quotes!B580</f>
        <v>Israeli citizen, taken hostage on 10/7/2023, released with her children, her husband remained in captivity</v>
      </c>
      <c r="D583" s="8" t="str">
        <f>Quotes!C580</f>
        <v>[From a leaked audio recording of a 2023 meeting between Israel's war cabinet, including Prime Minister Netanyahu, and released Israelis taken captive to Gaza 10/7/2023, as well as hostages' family members. Translated from Hebrew to English by Reverso.] 
"You put politics above the return of the kidnapped. Do you think men are strong? My husband would beat himself every day, punch him in the face until he bled because he was too hard to bear, and now he's alone, and God knows what conditions. [...] I saw Aria Zalmanowicz [hostage from Kibbutz Nir Oz] die next to me. And you want to topple the Hamas regime, show that you have bigger balls? There is no life more important than others. None of us there deserve the least treatment from any resident of Israel. Bring them all back, not in a month, two months, or a year."
[While unidentified in the leaked audio recording, the details of her testimony suggest this hostage is Sharon Aloni Cunio. Quotes in which she is explicitly identified are catalogued under her name.] </v>
      </c>
      <c r="E583" s="59">
        <f>Quotes!E580</f>
        <v>45264</v>
      </c>
      <c r="F583" s="8" t="str">
        <f>Quotes!F580</f>
        <v>https://www.ynet.co.il/news/article/hkp00rchsp https://www.972mag.com/israel-bombing-endangered-hostages-gaza/ https://amp.cnn.com/cnn/2023/12/06/middleeast/leaked-audio-of-heated-meeting-reveals-hostages-fury-at-netanyahu/index.html </v>
      </c>
    </row>
    <row r="584">
      <c r="A584" s="58">
        <f t="shared" si="1"/>
        <v>583</v>
      </c>
      <c r="B584" s="7" t="str">
        <f>Quotes!A581</f>
        <v>Unnamed Released Hostage A</v>
      </c>
      <c r="C584" s="7" t="str">
        <f>Quotes!B581</f>
        <v>Israeli citizen, taken hostage on 10/7/2023, released with her children, her husband remained in captivity</v>
      </c>
      <c r="D584" s="8" t="str">
        <f>Quotes!C581</f>
        <v>"The feeling we had there [in captivity in Gaza] was that nobody was doing anything for us. The fact is that I was in a hiding place that was bombed [by Israel], and we had to be refugees and wounded. Not to mention the [Israeli Apache attack] helicopter shooting at us on the way to Gaza. You claim there is intelligence, but the fact is that we are being bombed. My husband was separated from us three days before we returned to Israel and was taken to the tunnels. And you talk about flushing the tunnels with seawater? You're bombing the tunnel routes exactly where they are. My daughters ask me where is dad? And I have to tell them that the bad guys still don't want to release him."</v>
      </c>
      <c r="E584" s="59">
        <f>Quotes!E581</f>
        <v>45265</v>
      </c>
      <c r="F584" s="60" t="str">
        <f>Quotes!F581</f>
        <v>https://www.ynet.co.il/news/article/hkp00rchsp</v>
      </c>
    </row>
    <row r="585">
      <c r="A585" s="58">
        <f t="shared" si="1"/>
        <v>584</v>
      </c>
      <c r="B585" s="7" t="str">
        <f>Quotes!A582</f>
        <v>Unnamed Released Hostage B</v>
      </c>
      <c r="C585" s="7" t="str">
        <f>Quotes!B582</f>
        <v>Israeli citizen, taken hostage on 10/7/2023 with her husband, who remained in captivity after her release</v>
      </c>
      <c r="D585" s="8" t="str">
        <f>Quotes!C582</f>
        <v>[From a leaked audio recording of a 2023 meeting between Israel's war cabinet, including Prime Minister Netanyahu, and released Israelis taken captive to Gaza 10/7/2023, as well as hostages' family members.] 
"I see you're bombing there, and you have no idea where the hostages are. I was at a house when there were bombings all around. I know a family that miraculously survived after a shell hit the house [they were being held in]. We sat in the tunnels, and we were terrified that it wouldn't be Hamas but Israel that would kill us."</v>
      </c>
      <c r="E585" s="59">
        <f>Quotes!E582</f>
        <v>45264</v>
      </c>
      <c r="F585" s="60" t="str">
        <f>Quotes!F582</f>
        <v>https://www.972mag.com/israel-bombing-endangered-hostages-gaza/ </v>
      </c>
    </row>
    <row r="586">
      <c r="A586" s="58">
        <f t="shared" si="1"/>
        <v>585</v>
      </c>
      <c r="B586" s="7" t="str">
        <f>Quotes!A583</f>
        <v>Unnamed Released Hostage C</v>
      </c>
      <c r="C586" s="7" t="str">
        <f>Quotes!B583</f>
        <v>Israeli citizen taken hostage from Kibbutz Kfar Aza on10/7/2023, released from Gaza before 12/5/2023</v>
      </c>
      <c r="D586" s="8" t="str">
        <f>Quotes!C583</f>
        <v>[From a leaked audio recording of a 2023 meeting between Israel's war cabinet, including Prime Minister Netanyahu, and released Israelis taken captive to Gaza 10/7/2023, as well as hostages' family members. The elderly hostage quoted here, described to the war cabinet how on one occasion during captivity in Gaza, the blast of a bomb caused a closet to fall on her and others.] 
"I thought I was going to be blown up any second. I told myself I couldn't understand how Israel wanted to blow us up."</v>
      </c>
      <c r="E586" s="59">
        <f>Quotes!E583</f>
        <v>45264</v>
      </c>
      <c r="F586" s="60" t="str">
        <f>Quotes!F583</f>
        <v>https://www.972mag.com/israel-bombing-endangered-hostages-gaza/</v>
      </c>
    </row>
    <row r="587">
      <c r="A587" s="58">
        <f t="shared" si="1"/>
        <v>586</v>
      </c>
      <c r="B587" s="7" t="str">
        <f>Quotes!A584</f>
        <v>Unnamed Senior Israeli Security Source</v>
      </c>
      <c r="C587" s="7" t="str">
        <f>Quotes!B584</f>
        <v>Source's testimony revealed for the first time to journalists from +972 and Local Call </v>
      </c>
      <c r="D587" s="8" t="str">
        <f>Quotes!C584</f>
        <v>"We bombed Palestinians suspected of being kidnappers. We found such suspects and we bombed them. And it was surreal, because you see in the identification of the person you are bombing that he is a 'suspected kidnapper' of Israelis, meaning that there is a chance there are hostages next to him. In retrospect, we know that many Israelis were held underground. But for sure, mistakes happened, and we bombed hostages. [...] We bombed a lot of kidnappers. More than a few dozen, and less than a hundred. Absurdly, Israeli and Palestinian civilians were equal there - both of their lives were disregarded. [...] At the start of the war [... there] was no protocol about the hostages. They weren't taken into account. [...At] the start of the war [the] atmosphere was very painful and vengeful. We would bomb any Palestinian kidnapper."</v>
      </c>
      <c r="E587" s="59">
        <f>Quotes!E584</f>
        <v>45322</v>
      </c>
      <c r="F587" s="60" t="str">
        <f>Quotes!F584</f>
        <v>https://www.972mag.com/weapons-toxic-gas-gaza-hostages/</v>
      </c>
    </row>
    <row r="588">
      <c r="A588" s="58">
        <f t="shared" si="1"/>
        <v>587</v>
      </c>
      <c r="B588" s="7" t="str">
        <f>Quotes!A585</f>
        <v>Victor Ostrovsky</v>
      </c>
      <c r="C588" s="7" t="str">
        <f>Quotes!B585</f>
        <v>Former Mossad Case Officer</v>
      </c>
      <c r="D588" s="8" t="str">
        <f>Quotes!C585</f>
        <v>"I had a record with my second book ["The Other Side of Deception"]. I think my first book sold something, around the world, close to 8 million copies. My second book was not reviewed in any newspaper in North America. Now that's a record. None! No- I'm sorry, I think the guy in the Phoenix Gazette... and the people from B'nai B'rith walked in and asked for him to resign. Yeah, 'cause he's an anti-Semite. Now I know what they do because I used to ask them to do it. I mean, when I was in the Mossad and we had a guy that gave us problems in the U.S. and he was speaking out and he was talking like Pete talked once and said, 'Israel is bombing Lebanon with cluster bombs.' We say hey who's that guy? You know. 'Peke McCucky' we used to call him, yeah, which is 'Pete the cockroach' because he makes a lot of noise and you can't get rid of him. So what you do is you get in touch with a guy in the station in New York or in the station in Washington and you say, 'Tell the guys at B'nai B'rith to label him. And of course, the campaign starts, and before you know it, they guy is labeled. And he's an anti-Semite because that's what we say he is. And that's one stain you cannot wash. Now, it shames me as a Jew to tell you that, but that's the fact, and it's wrong. And the people who are perpetrating this don't really understand what they're doing."  </v>
      </c>
      <c r="E588" s="59">
        <f>Quotes!E585</f>
        <v>34954</v>
      </c>
      <c r="F588" s="8" t="str">
        <f>Quotes!F585</f>
        <v>https://www.c-span.org/video/?66937-1/mossad-influence-us-policy https://www.instagram.com/p/C164ZAoi3Rd/?img_index=1 https://www.youtube.com/watch?v=T9VIdQ6qEiw https://youtu.be/DzyZEuQpg0w?t=874</v>
      </c>
    </row>
    <row r="589">
      <c r="A589" s="58">
        <f t="shared" si="1"/>
        <v>588</v>
      </c>
      <c r="B589" s="7" t="str">
        <f>Quotes!A586</f>
        <v>Writing on an Israeli artillery shell</v>
      </c>
      <c r="C589" s="7" t="str">
        <f>Quotes!B586</f>
        <v>Israeli Defense Force artillery shells</v>
      </c>
      <c r="D589" s="8" t="str">
        <f>Quotes!C586</f>
        <v>"God willing, it will hit innocent people."</v>
      </c>
      <c r="E589" s="59">
        <f>Quotes!E586</f>
        <v>45279</v>
      </c>
      <c r="F589" s="60" t="str">
        <f>Quotes!F586</f>
        <v>https://twitter.com/YehudaShaul/status/1737112356092866871</v>
      </c>
    </row>
    <row r="590">
      <c r="A590" s="58">
        <f t="shared" si="1"/>
        <v>589</v>
      </c>
      <c r="B590" s="7" t="str">
        <f>Quotes!A587</f>
        <v>Ya'acov Nagal</v>
      </c>
      <c r="C590" s="7" t="str">
        <f>Quotes!B587</f>
        <v>Former Acting Head of the Israeli National Security Council</v>
      </c>
      <c r="D590" s="8" t="str">
        <f>Quotes!C587</f>
        <v>"Everyone forgets that there were actually two surprises at Pearl Harbour, one in which the Americans were surprised and thousands of soldiers were killed, and the other, which is forgotten, in which the Japanese were surprised by the might of the American response. After two years of watching from the sidelines, the Americans entered with all their strength into involvement in the World War, which began [sic] with a crushing and decisive victory over the Japanese- using doomsday weapons. Israel's responsibility and obligation, after the Hamas surprise, is to fundamentally change the rules of the game, to surprise with the strength of the overall response, and of course to humiliate and defeat Hamas definitively"</v>
      </c>
      <c r="E590" s="59">
        <f>Quotes!E587</f>
        <v>45226</v>
      </c>
      <c r="F590" s="60" t="str">
        <f>Quotes!F587</f>
        <v>https://www.maariv.co.il/journalists/opinions/Article-1047865</v>
      </c>
    </row>
    <row r="591">
      <c r="A591" s="58">
        <f t="shared" si="1"/>
        <v>590</v>
      </c>
      <c r="B591" s="7" t="str">
        <f>Quotes!A588</f>
        <v>Yaakov "Kobi" Shabtai</v>
      </c>
      <c r="C591" s="7" t="str">
        <f>Quotes!B588</f>
        <v>19th Commissioner of Israel Police, Former Cmdr. of Israeli Border Police</v>
      </c>
      <c r="D591" s="8" t="str">
        <f>Quotes!C588</f>
        <v>"We are in a state of war. For us, the orders are clear. Zero tolerance for any instance of incitement. By a nurse, or a doctor, or a singer. There will be no authorization for protests. The major general here has proven he is upholding this with an iron fist. We're not in a situation where we will allow all sorts of people to come and test us. And this means we must fix the problem in a serious manner without being lenient."</v>
      </c>
      <c r="E591" s="59">
        <f>Quotes!E588</f>
        <v>45216</v>
      </c>
      <c r="F591" s="8" t="str">
        <f>Quotes!F588</f>
        <v>https://www.tiktok.com/@israelpolice.ar/video/7290974367197056257 https://www.instagram.com/reel/Cy229qorEt9/ https://www.aljazeera.com/news/2023/10/19/israel-police-boss-threatens-to-send-anti-war-protesters-to-gaza-on-buses https://www.timesofisrael.com/liveblog_entry/police-chief-says-zero-tolerance-for-pro-hamas-demonstrations-in-israel/ https://www.timesofisrael.com/police-chief-to-arab-israelis-you-want-to-support-gaza-ill-put-you-on-a-bus-there/</v>
      </c>
    </row>
    <row r="592">
      <c r="A592" s="58">
        <f t="shared" si="1"/>
        <v>591</v>
      </c>
      <c r="B592" s="7" t="str">
        <f>Quotes!A589</f>
        <v>Yaakov "Kobi" Shabtai</v>
      </c>
      <c r="C592" s="7" t="str">
        <f>Quotes!B589</f>
        <v>19th Commissioner of Israel Police, Former Cmdr. of Israeli Border Police</v>
      </c>
      <c r="D592" s="8" t="str">
        <f>Quotes!C589</f>
        <v>"Whoever wants to become an Israeli citizen, ahlan wa sahlan [Arabic colloquial welcome]. Anyone who wants to identify with Gaza is welcome. I will put him on buses headed there now."</v>
      </c>
      <c r="E592" s="59">
        <f>Quotes!E589</f>
        <v>45216</v>
      </c>
      <c r="F592" s="8" t="str">
        <f>Quotes!F589</f>
        <v>https://www.tiktok.com/@israelpolice.ar/video/7290974367197056257 https://www.instagram.com/reel/Cy229qorEt9/ https://www.aljazeera.com/news/2023/10/19/israel-police-boss-threatens-to-send-anti-war-protesters-to-gaza-on-buses https://www.timesofisrael.com/liveblog_entry/police-chief-says-zero-tolerance-for-pro-hamas-demonstrations-in-israel/ https://www.timesofisrael.com/police-chief-to-arab-israelis-you-want-to-support-gaza-ill-put-you-on-a-bus-there/ https://twitter.com/YehudaShaul/status/1717219203667685757</v>
      </c>
    </row>
    <row r="593">
      <c r="A593" s="58">
        <f t="shared" si="1"/>
        <v>592</v>
      </c>
      <c r="B593" s="7" t="str">
        <f>Quotes!A590</f>
        <v>Yaakov Fauci</v>
      </c>
      <c r="C593" s="7" t="str">
        <f>Quotes!B590</f>
        <v>Israeli settler from Long Island, New York, stole the home of the el-Kurd family in 2021 in Sheikh Jarrah</v>
      </c>
      <c r="D593" s="8" t="str">
        <f>Quotes!C590</f>
        <v>Mona el-Kurd: "Yaakov, you know this is not your house" Fauci: "Yes, but if I go, you don't go back [to your home], so what's the problem? Why are you yelling at me? I didn't do this. I didn't do this!" Mona el-Kurd: "But you're s-" Fauci: "It's easy to yell at me, but I didn't do this!" Mona el-Kurd: "You are stealing my house!" Fauci: "And if I don't steal it, someone else is gonna steal it." Mona el-Kurd: "No! No one is allowed to steal it ya 3ami!"</v>
      </c>
      <c r="E593" s="59">
        <f>Quotes!E590</f>
        <v>44316</v>
      </c>
      <c r="F593" s="8" t="str">
        <f>Quotes!F590</f>
        <v>https://www.instagram.com/p/COTVu25Hr5T/ https://merip.org/2022/05/but-if-i-dont-steal-it-someone-else-is-gonna-steal-it-israeli-settler-colonial-accumulation-by-dispossession/ https://www.youtube.com/watch?v=t9q9PDBsDe8 https://www.youtube.com/watch?v=KNqozQ8uaV8 https://www.aljazeera.com/news/2021/5/4/if-i-dont-steal-your-home-someone-else-will-jewish-settler-says https://mronline.org/2021/06/14/infamous-israeli-home-thief-is-federally-charged-long-island-ny-financial-fraudster/ https://www.middleeasteye.net/news/yaakov-fauci-israeli-settler-new-york-sheikh-jarrah</v>
      </c>
    </row>
    <row r="594">
      <c r="A594" s="58">
        <f t="shared" si="1"/>
        <v>593</v>
      </c>
      <c r="B594" s="7" t="str">
        <f>Quotes!A591</f>
        <v>Yaakov Fauci</v>
      </c>
      <c r="C594" s="7" t="str">
        <f>Quotes!B591</f>
        <v>Israeli settler from Long Island, New York, stole the home of the el-Kurd family in 2021 in Sheikh Jarrah</v>
      </c>
      <c r="D594" s="8" t="str">
        <f>Quotes!C591</f>
        <v>"Whatever the situation is, and that's what I was trying to explain in that viral video, they're [the al-Kurds] not coming back here... So whether I'm here, whether I'm not here, whether it's me, whether it's someone else, whether it's a monkey, whether it's a giraffe, they're not coming back into this house ever. I understand why they're angry at me, I understand why they dislike me, but I did not do this to them, I am not doing this to them, and as I said, if I leave, I'll be replaced immediately. And I venture to think that if I leave whoever comes here is not going to be as easy going as I am."</v>
      </c>
      <c r="E594" s="59">
        <f>Quotes!E591</f>
        <v>44335</v>
      </c>
      <c r="F594" s="8" t="str">
        <f>Quotes!F591</f>
        <v>https://youtu.be/ZiSRCPiklhI?t=528 https://merip.org/2022/05/but-if-i-dont-steal-it-someone-else-is-gonna-steal-it-israeli-settler-colonial-accumulation-by-dispossession/</v>
      </c>
    </row>
    <row r="595">
      <c r="A595" s="58">
        <f t="shared" si="1"/>
        <v>594</v>
      </c>
      <c r="B595" s="7" t="str">
        <f>Quotes!A592</f>
        <v>Yagil Levy (Levi)</v>
      </c>
      <c r="C595" s="7" t="str">
        <f>Quotes!B592</f>
        <v>Professor Emeritus at the Open University, researcher of military-society relations in Israel</v>
      </c>
      <c r="D595" s="8" t="str">
        <f>Quotes!C592</f>
        <v>[Some Israeli analysts believe the military may be deliberately targeting Israeli hostages in Gaza in order to deny political influence to Hamas.] "The [Israeli] government's decision to attack Gaza despite the presence of abductees at the bombed sites can be considered an extension of the 'Hannibal'  procedure – that is, an attempt to thwart the continuation of captivity even at the cost of endangering the lives of the abductees. The obvious explanation is that the [political] right perceives the pressure to stop the fighting as jeopardizing the quest for victory and revenge in Gaza, and therefore the lives of the abductees are another reasonable sacrifice that must be made."
[In Shomrin News, 10/10/2023, journalist Chen Shalita described the Hannibal Directive as "a classified IDF order, the full meaning of which is not known, which states that the kidnapping of Israeli soldiers must be avoided at all costs, even if it means harming IDF's own forces. It is worth noting that the directive deals with the case of the kidnapping of soldiers, not civilians as is the current situation."] </v>
      </c>
      <c r="E595" s="59">
        <f>Quotes!E592</f>
        <v>45292</v>
      </c>
      <c r="F595" s="8" t="str">
        <f>Quotes!F592</f>
        <v>https://www.haaretz.co.il/opinions/2024-01-01/ty-article-opinion/.premium/0000018c-c0a4-d4e1-ad8f-fcb5adec0000 https://thegrayzone.com/2024/01/18/israeli-army-gassed-auschwitz-soldier/amp/ </v>
      </c>
    </row>
    <row r="596">
      <c r="A596" s="58">
        <f t="shared" si="1"/>
        <v>595</v>
      </c>
      <c r="B596" s="7" t="str">
        <f>Quotes!A593</f>
        <v>Yair Ben David</v>
      </c>
      <c r="C596" s="7" t="str">
        <f>Quotes!B593</f>
        <v>IDF commander in the 2908th Battalion</v>
      </c>
      <c r="D596" s="8" t="str">
        <f>Quotes!C593</f>
        <v>"[The Israeli army has] entered Beit Hanoun and did there as Shimon and Levi did in Nablus. ... The entire Gaza should resemble Beit Hanoun. [A biblical reference to Genesis 25:31, 'On the third day, when they were in pain, Simeon and Levi, two of Jacob's sons, brothers of Dinah, took each his sword, came upon the city unmolested, and slew all the males']"</v>
      </c>
      <c r="E596" s="59">
        <f>Quotes!E593</f>
        <v>45280</v>
      </c>
      <c r="F596" s="8" t="str">
        <f>Quotes!F593</f>
        <v>https://www.youtube.com/watch?v=NK8ZnGKspeI https://www.middleeasteye.net/news/war-gaza-israeli-commander-vows-flatten-entire-gaza-strip</v>
      </c>
    </row>
    <row r="597">
      <c r="A597" s="58">
        <f t="shared" si="1"/>
        <v>596</v>
      </c>
      <c r="B597" s="7" t="str">
        <f>Quotes!A594</f>
        <v>Yair Lapid</v>
      </c>
      <c r="C597" s="7" t="str">
        <f>Quotes!B594</f>
        <v>Leader of the Opposition in the Knesset, Former Prime Minister of Israel</v>
      </c>
      <c r="D597" s="8" t="str">
        <f>Quotes!C594</f>
        <v>"My argument is that the media can't just claim to bring both sides of the story. If you do that, you are only bringing one: Hamas's side. That's cowardly and it's lazy. It's an insult. Insult to the victims [presumably of October 7], including the Palestinian victims. It's also an insult to the core idea of what journalism is. Believe me, I know I was a journalist for 31 years. I have no problem with criticism of Israel. But when you know that one side lies, and one side makes every effort to verify the facts, the least we can expect is that you don't give a never-ending platform to the lies."</v>
      </c>
      <c r="E597" s="59">
        <f>Quotes!E594</f>
        <v>45223</v>
      </c>
      <c r="F597" s="8" t="str">
        <f>Quotes!F594</f>
        <v>https://youtu.be/5oKrmymRjxU?t=232 https://www.youtube.com/watch?v=x8fbilQyxeE https://www.youtube.com/watch?v=iP6pkuSJysU https://www.aa.com.tr/en/middle-east/israel-s-former-prime-minister-accuses-international-media-of-favoring-hamas/3031752 https://www.trtworld.com/middle-east/objective-international-media-reports-serve-hamas-israels-former-pm-15540901 https://www.middleeastmonitor.com/20231025-ex-israel-pm-an-objective-media-serves-hamas/</v>
      </c>
    </row>
    <row r="598">
      <c r="A598" s="58">
        <f t="shared" si="1"/>
        <v>597</v>
      </c>
      <c r="B598" s="7" t="str">
        <f>Quotes!A595</f>
        <v>Yair Lapid</v>
      </c>
      <c r="C598" s="7" t="str">
        <f>Quotes!B595</f>
        <v>Leader of the Opposition in the Knesset, Former Prime Minister of Israel</v>
      </c>
      <c r="D598" s="8" t="str">
        <f>Quotes!C595</f>
        <v>"If the international media is objective, it serves Hamas. If it just shows both sides, it serves Hamas. If it creates symmetry between sufferings without first checking who caused it, it serves Hamas. I know you don't mean to, but that's the result, and it's time for it to change. I'm not telling you how to do your job, but it's got to change. We will be happy to work with you in any way you suggest to make sure the way this conflict is covered changes fundamentally."</v>
      </c>
      <c r="E598" s="59">
        <f>Quotes!E595</f>
        <v>45223</v>
      </c>
      <c r="F598" s="8" t="str">
        <f>Quotes!F595</f>
        <v>https://youtu.be/5oKrmymRjxU?t=322 https://www.youtube.com/watch?v=x8fbilQyxeE https://www.youtube.com/watch?v=iP6pkuSJysU https://www.aa.com.tr/en/middle-east/israel-s-former-prime-minister-accuses-international-media-of-favoring-hamas/3031752 https://www.trtworld.com/middle-east/objective-international-media-reports-serve-hamas-israels-former-pm-15540901 https://www.middleeastmonitor.com/20231025-ex-israel-pm-an-objective-media-serves-hamas/</v>
      </c>
    </row>
    <row r="599">
      <c r="A599" s="58">
        <f t="shared" si="1"/>
        <v>598</v>
      </c>
      <c r="B599" s="7" t="str">
        <f>Quotes!A596</f>
        <v>Yaniv Kubovich</v>
      </c>
      <c r="C599" s="7" t="str">
        <f>Quotes!B596</f>
        <v>Military correspondent, journalist for Haaretz (the longest running newspaper currently in print in Israel)</v>
      </c>
      <c r="D599" s="8" t="str">
        <f>Quotes!C596</f>
        <v>"The Israeli army believes that Yossi Sharabi – a resident of Kibbutz Be'eri who was kidnapped by Hamas to Gaza on October 7th and who was pronounced dead last month – was most likely killed in an IDF strike, according to an investigation by the Israeli military.
"According to the investigation, Sharabi was held in an apartment in the Nuseirat Refugee Camp in the central Gaza Strip, along with the hostages Itai Svirsky and Noa Argamani. Sharabi was killed after the Israeli Air Force bombed a nearby building.
"[...] A fighter jet attacked the building with a heavy bomb, knowing that the explosion would also affect the adjacent building. The destruction of the building led to a partial collapse of several nearby structures, including the one where it is now known the hostages were being held.
"Following the bombing of the area, Hamas terrorists who held the hostages emerged from the rubble of the building together with hostages Argamani and Svirsky, according to information the army has received."
</v>
      </c>
      <c r="E599" s="59">
        <f>Quotes!E596</f>
        <v>45331</v>
      </c>
      <c r="F599" s="60" t="str">
        <f>Quotes!F596</f>
        <v>https://www.haaretz.com/israel-news/2024-02-09/ty-article/.premium/idf-investigation-reveals-high-probability-that-hostage-killed-during-air-force-bombing/0000018d-8e4d-d9cc-a5cd-ffffe7840000  </v>
      </c>
    </row>
    <row r="600">
      <c r="A600" s="58">
        <f t="shared" si="1"/>
        <v>599</v>
      </c>
      <c r="B600" s="7" t="str">
        <f>Quotes!A597</f>
        <v>Yarden Bibas</v>
      </c>
      <c r="C600" s="7" t="str">
        <f>Quotes!B597</f>
        <v>Israeli hostage from Kibbutz Nir Oz, taken captive with his wife, and 4-year-old and 11-month-old children</v>
      </c>
      <c r="D600" s="8" t="str">
        <f>Quotes!C597</f>
        <v>"Netanyahu, you bombed and killed my wife and my two children, who were the most important things in my life. Bring them back home so they can be buried in Israel. I beg you to bring me, my wife and my children back home."</v>
      </c>
      <c r="E600" s="59">
        <f>Quotes!E597</f>
        <v>45260</v>
      </c>
      <c r="F600" s="8" t="str">
        <f>Quotes!F597</f>
        <v>https://t.me/PalestineResist/25402 https://www.ynetnews.com/article/sy2kredvp https://www.timesofisrael.com/idf-investigating-cruel-hamas-claim-that-bibas-children-mother-killed-in-gaza/</v>
      </c>
    </row>
    <row r="601">
      <c r="A601" s="58">
        <f t="shared" si="1"/>
        <v>600</v>
      </c>
      <c r="B601" s="7" t="str">
        <f>Quotes!A598</f>
        <v>Yarov London</v>
      </c>
      <c r="C601" s="7" t="str">
        <f>Quotes!B598</f>
        <v>Israeli media personality</v>
      </c>
      <c r="D601" s="8" t="str">
        <f>Quotes!C598</f>
        <v>"We have failed in our sophisticated attempts to distinguish between innocent individuals and sinning leaders. We have failed in the effort to distinguish between "simple people who also have fathers and children" and those who incite those simple folk. Without saying so explicitly, we reached the conclusion that nations are responsible for their leaders' acts. In practical terms, the Palestinians in Gaza are all Khaled Mashaal, the Lebanese are all Nasrallah, and the Iranians are all Ahmadinejad."</v>
      </c>
      <c r="E601" s="59">
        <f>Quotes!E598</f>
        <v>39727</v>
      </c>
      <c r="F601" s="60" t="str">
        <f>Quotes!F598</f>
        <v>https://www.ynetnews.com/articles/07340L-360586300.html</v>
      </c>
    </row>
    <row r="602">
      <c r="A602" s="58">
        <f t="shared" si="1"/>
        <v>601</v>
      </c>
      <c r="B602" s="7" t="str">
        <f>Quotes!A599</f>
        <v>Yarov London</v>
      </c>
      <c r="C602" s="7" t="str">
        <f>Quotes!B599</f>
        <v>Israeli media personality</v>
      </c>
      <c r="D602" s="8" t="str">
        <f>Quotes!C599</f>
        <v>"We shall pulverize the 160 Shiite villages that have turned into Shiite army bases, and we shall not show mercy when it comes to hitting the national infrastructure of a state that, in practice, is controlled by Hizbullah. This strategy is not a threat uttered by an impassioned officer, but rather, an approved plan."</v>
      </c>
      <c r="E602" s="59">
        <f>Quotes!E599</f>
        <v>39727</v>
      </c>
      <c r="F602" s="60" t="str">
        <f>Quotes!F599</f>
        <v>https://www.ynetnews.com/articles/07340L-360586300.html</v>
      </c>
    </row>
    <row r="603">
      <c r="A603" s="58">
        <f t="shared" si="1"/>
        <v>602</v>
      </c>
      <c r="B603" s="7" t="str">
        <f>Quotes!A600</f>
        <v>Yasmin Porat</v>
      </c>
      <c r="C603" s="7" t="str">
        <f>Quotes!B600</f>
        <v>Israeli citizen, taken hostage for a few hours on 10/7 in kibbutz Be'eri, eyewitness to IDF response to kibbutz Be'eri</v>
      </c>
      <c r="D603" s="8" t="str">
        <f>Quotes!C600</f>
        <v>Porat: "[We are hiding in a safe room on 10/7 in Kibbutz Be'eri. The couple hosting us and protecting us] informs us that the terrorists are right in the house next door. And it seems they will reach us. And in fact not five minutes later the whole house shatters to pieces. And for an hour we manage to prevent them from breaking into our reinforced security room. And for an hour about 10 terrorists are banging on the reinforced safe room. Screams in Arabic. It was a very tense hour. And we felt great indescribable fear. After an hour they managed to break in and they removed the four of us to a nearby house where there were already eight other additional hostages. We joined those eight and we were about 12 hostages with 40 terrorists that were guarding us. I'm keeping the story short." Interviewer: "Did they abuse you?" Porat: "They did not abuse us. They treated us very humanely, meaning..." Interviewer: "Humanely? Really?" Porat: "Yes, by that I mean they guard us. They give us something to drink here and there. When they see we are nervous, they calm us down. It was very frightening but no one treated us violently. Luckily nothing happened to me like what I heard in the media."</v>
      </c>
      <c r="E603" s="59">
        <f>Quotes!E600</f>
        <v>45214</v>
      </c>
      <c r="F603" s="8" t="str">
        <f>Quotes!F600</f>
        <v>https://electronicintifada.net/content/israeli-forces-shot-their-own-civilians-kibbutz-survivor-says/38861 https://www.youtube.com/watch?v=gi-ESUGUUMk</v>
      </c>
    </row>
    <row r="604">
      <c r="A604" s="58">
        <f t="shared" si="1"/>
        <v>603</v>
      </c>
      <c r="B604" s="7" t="str">
        <f>Quotes!A601</f>
        <v>Yasmin Porat</v>
      </c>
      <c r="C604" s="7" t="str">
        <f>Quotes!B601</f>
        <v>Israeli citizen, taken hostage for a few hours on 10/7 in kibbutz Be'eri, eyewitness to IDF response to kibbutz Be'eri</v>
      </c>
      <c r="D604" s="8" t="str">
        <f>Quotes!C601</f>
        <v>"We were the ones who called the police together with the abductors because the abductors wanted the police to arrive. Because their objective was to kidnap us to Gaza. Not to murder us. And after we were there for two hours with the abductors, the police arrive. A gun battle takes place that our police started. A very very difficult gun battle, in terms of the amount of ammunition that flew there. And at the end... no, during [the battle], one of the terrorists decides to surrender, the terrorist I made a connection with. Over the course of those two hours I connected with some of the abductors, those that guarded the hostages. And he decides to use me as a human shield. He decides to surrender. I am not aware of it in those moments, it's in retrospect. He starts to disrobe, he takes - he calls to me and he starts to leave the house with me, under fire. At that time I yelled to the YAMAM [Israeli commandos] when we were already - when they can hear me, to stop firing. And then they hear me and stop firing.</v>
      </c>
      <c r="E604" s="59">
        <f>Quotes!E601</f>
        <v>45214</v>
      </c>
      <c r="F604" s="8" t="str">
        <f>Quotes!F601</f>
        <v>https://electronicintifada.net/content/israeli-forces-shot-their-own-civilians-kibbutz-survivor-says/38861 https://www.youtube.com/watch?v=gi-ESUGUUMk</v>
      </c>
    </row>
    <row r="605">
      <c r="A605" s="58">
        <f t="shared" si="1"/>
        <v>604</v>
      </c>
      <c r="B605" s="7" t="str">
        <f>Quotes!A602</f>
        <v>Yasmin Porat</v>
      </c>
      <c r="C605" s="7" t="str">
        <f>Quotes!B602</f>
        <v>Israeli citizen, taken hostage for a few hours on 10/7 in kibbutz Be'eri, eyewitness to IDF response to kibbutz Be'eri</v>
      </c>
      <c r="D605" s="8" t="str">
        <f>Quotes!C602</f>
        <v>Porat: "I see on the lawn, in the garden of the people from the kibbutz. There are five or six hostages lying on the ground outside, just like sheep to the slaughter, between the shooting of our [fighters] and the terrorists." Interviewer: "The terrorists shot them?" Porat: "No, they were killed by the crossfire. Understand there was very, very heavy crossfire." Interviewer: "So our forces may have shot them?" Porat "Undoubtedly." Interviewer: "When they [the Israeli Defense Force] tried to eliminate the abductors, Hamas?" Porat: "They eliminated everyone, including the hostages. Because there was very, very heavy crossfire. I was freed at approximately 5:30. The fighting apparently ended at 8:30. After insane crossfire, two tank shells were shot into the house. It's a small kibbutz house, nothing big. You saw it on the news." Interviewer: "Yes" Porat: Not a large place. And at that moment everyone was killed. There was quiet, except for one survivor that came out of the garden, Hadas."</v>
      </c>
      <c r="E605" s="59">
        <f>Quotes!E602</f>
        <v>45214</v>
      </c>
      <c r="F605" s="8" t="str">
        <f>Quotes!F602</f>
        <v>https://electronicintifada.net/content/israeli-forces-shot-their-own-civilians-kibbutz-survivor-says/38861 https://www.youtube.com/watch?v=gi-ESUGUUMk</v>
      </c>
    </row>
    <row r="606">
      <c r="A606" s="58">
        <f t="shared" si="1"/>
        <v>605</v>
      </c>
      <c r="B606" s="7" t="str">
        <f>Quotes!A603</f>
        <v>Yasmin Porat</v>
      </c>
      <c r="C606" s="7" t="str">
        <f>Quotes!B603</f>
        <v>Israeli citizen, taken hostage for a few hours on 10/7 in kibbutz Be'eri, eyewitness to IDF response to kibbutz Be'eri</v>
      </c>
      <c r="D606" s="8" t="str">
        <f>Quotes!C603</f>
        <v>Interviewer: "How were they [the victims of the Be'eri massacre on 10/7] all killed?" Porat: "From the crossfire." Interviewer: "Crossfire, so it could also be from our forces?" Porat: "Undoubtedly." Interviewer: "Really?" Porat: "That's what I believe." Interviewer: "Oy it sounds so bad." Porat: "Yes. And everyone died." Interviwer: "And you, thanks to that terrorist who decided to give himself up..." Porat: "Exactly." Interviewer: "And you survived and all the rest were killed there. </v>
      </c>
      <c r="E606" s="59">
        <f>Quotes!E603</f>
        <v>45214</v>
      </c>
      <c r="F606" s="8" t="str">
        <f>Quotes!F603</f>
        <v>https://electronicintifada.net/content/israeli-forces-shot-their-own-civilians-kibbutz-survivor-says/38861 https://www.youtube.com/watch?v=gi-ESUGUUMk</v>
      </c>
    </row>
    <row r="607">
      <c r="A607" s="58">
        <f t="shared" si="1"/>
        <v>606</v>
      </c>
      <c r="B607" s="7" t="str">
        <f>Quotes!A604</f>
        <v>Yasmin Porat</v>
      </c>
      <c r="C607" s="7" t="str">
        <f>Quotes!B604</f>
        <v>Israeli citizen, taken hostage for a few hours on 10/7 in kibbutz Be'eri, eyewitness to IDF response to kibbutz Be'eri</v>
      </c>
      <c r="D607" s="8" t="str">
        <f>Quotes!C604</f>
        <v>Porat: "Except for one other woman who survived, they found her later [trails off]. The person who dealt with the event checked her or something. They found her when she lifted her head, amongst all the bodies. And then, simply ... " Interviewer: "And your partner, who was with you? " Porat: "Killed. " Interviewer: "He was killed too? " Porat: "Yes. Everyone was killed there. Just horrible. " Interviewer: "Have you returned to Kabri? " Porat: "I returned to Kabri and then the chaos started there. " Interviewer: "In the north? " Porat: "Yes. So now I'm a guest. I'm being hosted in a lovely way in Kibbutz Ein Harod. And I'm here for now. " Interviewer: "You're in the [Jezreel] Valley now. Alright, Yasmin, you've undergone a horrific experience. " Porat: "True. " Interviewer: "You lost your partner, you saw people killed alongside you. " Porat: "And I ... " Interviewer: "[INTERRUPTS] What happened to that terrorist who gave himself up? " Porat: "He is still arrested, and he was just called in for interrogation to help ... You know, he will be interrogated about the accused. And sadly dozens more of my friends were killed because ... " Interviewer: "[INTERRUPTS] Dozens of friends? " Porat: "Yes because it's a community, the trance scene, we go to the same parties. It means that besides my partner, I knew dozens and hundreds of friends, and every day I learn that at least 10 of my friends have died. So I don't even know how to digest this situation."</v>
      </c>
      <c r="E607" s="59">
        <f>Quotes!E604</f>
        <v>45214</v>
      </c>
      <c r="F607" s="8" t="str">
        <f>Quotes!F604</f>
        <v>https://electronicintifada.net/content/israeli-forces-shot-their-own-civilians-kibbutz-survivor-says/38861 https://www.youtube.com/watch?v=gi-ESUGUUMk</v>
      </c>
    </row>
    <row r="608">
      <c r="A608" s="58">
        <f t="shared" si="1"/>
        <v>607</v>
      </c>
      <c r="B608" s="7" t="str">
        <f>Quotes!A605</f>
        <v>Yasmin Porat</v>
      </c>
      <c r="C608" s="7" t="str">
        <f>Quotes!B605</f>
        <v>Israeli citizen, taken hostage for a few hours on 10/7 in kibbutz Be'eri, eyewitness to IDF response to kibbutz Be'eri</v>
      </c>
      <c r="D608" s="8" t="str">
        <f>Quotes!C605</f>
        <v>"I sat there with the commander of the unit and I described to him what the house looks like, and where the terrorists are, and where the hostages are. I actually drew it for him: 'Look, here, on the lawn there are four hostages that are lying this way on the lawn. Here are two that are lying under the terrace. And in the living room there is a woman lying like this, and a woman lying like this. I told [the Israeli commander] about the twins (Yanai and Liel Hatzroni) and their great-aunt (Ayala), I didn't see them. You know what, when I left, they were the only ones I didn't see. I heard Liel the whole time, so I know for certain that they were there. I tried to explain to [the commander] that from somewhere near the kitchen, that's where I heard the screams coming from. I didn't see her, but I heard her, and I heard where the screams were coming from. I tried to explain to them where all the hostages were."</v>
      </c>
      <c r="E608" s="59">
        <f>Quotes!E605</f>
        <v>45245</v>
      </c>
      <c r="F608" s="8" t="str">
        <f>Quotes!F605</f>
        <v>https://thegrayzone.com/2023/11/25/israels-october-7-propaganda-tank-eyewitnesses/ https://electronicintifada.net/content/israeli-child-burned-completely-israeli-tank-fire-kibbutz/41706 https://www.youtube.com/watch?v=GjC0_swYbT4 https://omny.fm/shows/kan-news/4-26</v>
      </c>
    </row>
    <row r="609">
      <c r="A609" s="58">
        <f t="shared" si="1"/>
        <v>608</v>
      </c>
      <c r="B609" s="7" t="str">
        <f>Quotes!A606</f>
        <v>Yasmin Porat</v>
      </c>
      <c r="C609" s="7" t="str">
        <f>Quotes!B606</f>
        <v>Israeli citizen, taken hostage for a few hours on 10/7 in kibbutz Be'eri, eyewitness to IDF response to kibbutz Be'eri</v>
      </c>
      <c r="D609" s="8" t="str">
        <f>Quotes!C606</f>
        <v>"I thought to myself, 'Why are they shooting tank shells into the house?' And I asked one of the people that was with me, 'Why are they shooting?' So they explained to me that it was to break the walls, in order to help cleanse [or purify, or sterilize, IDF terminology commonly used for eliminating threats inside] the house."</v>
      </c>
      <c r="E609" s="59">
        <f>Quotes!E606</f>
        <v>45245</v>
      </c>
      <c r="F609" s="8" t="str">
        <f>Quotes!F606</f>
        <v>https://thegrayzone.com/2023/11/25/israels-october-7-propaganda-tank-eyewitnesses/ https://electronicintifada.net/content/israeli-child-burned-completely-israeli-tank-fire-kibbutz/41706 https://www.youtube.com/watch?v=GjC0_swYbT4 https://omny.fm/shows/kan-news/4-26</v>
      </c>
    </row>
    <row r="610">
      <c r="A610" s="58">
        <f t="shared" si="1"/>
        <v>609</v>
      </c>
      <c r="B610" s="7" t="str">
        <f>Quotes!A607</f>
        <v>Yasmin Porat</v>
      </c>
      <c r="C610" s="7" t="str">
        <f>Quotes!B607</f>
        <v>Israeli citizen, taken hostage for a few hours on 10/7 in kibbutz Be'eri, eyewitness to IDF response to kibbutz Be'eri</v>
      </c>
      <c r="D610" s="8" t="str">
        <f>Quotes!C607</f>
        <v>"[Hadas Dagan, an Israeli woman, the only survivor of the Israeli tank shelling of the house in kibbutz Be'eri, said to me] 'Yasmin, when the two big booms hit, I felt like I flew in the air... It took me 2-3 minutes to open my eyes, I didn't feel my body. I was completely paralyzed. When I opened my eyes, I saw that my Adi [Dagan] is dying... Your Tal also stopped moving at that point.'"</v>
      </c>
      <c r="E610" s="59">
        <f>Quotes!E607</f>
        <v>45245</v>
      </c>
      <c r="F610" s="8" t="str">
        <f>Quotes!F607</f>
        <v>https://thegrayzone.com/2023/11/25/israels-october-7-propaganda-tank-eyewitnesses/ https://electronicintifada.net/content/israeli-child-burned-completely-israeli-tank-fire-kibbutz/41706 https://www.youtube.com/watch?v=GjC0_swYbT4 https://omny.fm/shows/kan-news/4-26</v>
      </c>
    </row>
    <row r="611">
      <c r="A611" s="58">
        <f t="shared" si="1"/>
        <v>610</v>
      </c>
      <c r="B611" s="7" t="str">
        <f>Quotes!A608</f>
        <v>Yasmin Porat</v>
      </c>
      <c r="C611" s="7" t="str">
        <f>Quotes!B608</f>
        <v>Israeli citizen, taken hostage for a few hours on 10/7 in kibbutz Be'eri, eyewitness to IDF response to kibbutz Be'eri</v>
      </c>
      <c r="D611" s="8" t="str">
        <f>Quotes!C608</f>
        <v>"[Hadas Dagan, an Israeli woman, the only survivor of the Israeli tank shelling of the house in kibbutz Be'eri, said to me] 'The girl [12-year-old Liel Hetzroni] did not stop screaming for all those hours. She didn't stop screaming... [but] when those two shells hit, [Liel] stopped screaming. There was silence then."</v>
      </c>
      <c r="E611" s="59">
        <f>Quotes!E608</f>
        <v>45245</v>
      </c>
      <c r="F611" s="8" t="str">
        <f>Quotes!F608</f>
        <v>https://thegrayzone.com/2023/11/25/israels-october-7-propaganda-tank-eyewitnesses/ https://electronicintifada.net/content/israeli-child-burned-completely-israeli-tank-fire-kibbutz/41706 https://www.youtube.com/watch?v=GjC0_swYbT4 https://omny.fm/shows/kan-news/4-26</v>
      </c>
    </row>
    <row r="612">
      <c r="A612" s="58">
        <f t="shared" si="1"/>
        <v>611</v>
      </c>
      <c r="B612" s="7" t="str">
        <f>Quotes!A609</f>
        <v>Yasmin Porat</v>
      </c>
      <c r="C612" s="7" t="str">
        <f>Quotes!B609</f>
        <v>Israeli citizen, taken hostage for a few hours on 10/7 in kibbutz Be'eri, eyewitness to IDF response to kibbutz Be'eri</v>
      </c>
      <c r="D612" s="8" t="str">
        <f>Quotes!C609</f>
        <v>"So what can you take away from that? That after that very massive incident, the shooting, which concluded with two [Israeli tank] shells, that is pretty much when everyone died."</v>
      </c>
      <c r="E612" s="59">
        <f>Quotes!E609</f>
        <v>45245</v>
      </c>
      <c r="F612" s="8" t="str">
        <f>Quotes!F609</f>
        <v>https://thegrayzone.com/2023/11/25/israels-october-7-propaganda-tank-eyewitnesses/ https://electronicintifada.net/content/israeli-child-burned-completely-israeli-tank-fire-kibbutz/41706 https://www.youtube.com/watch?v=GjC0_swYbT4 https://omny.fm/shows/kan-news/4-26</v>
      </c>
    </row>
    <row r="613">
      <c r="A613" s="58">
        <f t="shared" si="1"/>
        <v>612</v>
      </c>
      <c r="B613" s="7" t="str">
        <f>Quotes!A610</f>
        <v>Yasmin Porat</v>
      </c>
      <c r="C613" s="7" t="str">
        <f>Quotes!B610</f>
        <v>Israeli citizen, taken hostage for a few hours on 10/7 in kibbutz Be'eri, eyewitness to IDF response to kibbutz Be'eri</v>
      </c>
      <c r="D613" s="8" t="str">
        <f>Quotes!C610</f>
        <v>"I understood that to this day, they had not found any of her [Liel Hetzroni, 12-year-old taken hostage in kibbutz Be'eri] remains. I think that some of the explosives there- they threw grenades and... I don't know much about ammunition. Some of it was bigger than rifle bullets. I know they catch fire... and I also see now in photographs part of the house is torched. The [adjacent] house of Hadas and Adi [Dagan] no longer exists. I don't know how that happened. I can't describe what these houses look like. ... If you ask me, I estimate, based on what happened in other houses, she apparently burnt completely."</v>
      </c>
      <c r="E613" s="59">
        <f>Quotes!E610</f>
        <v>45245</v>
      </c>
      <c r="F613" s="8" t="str">
        <f>Quotes!F610</f>
        <v>https://thegrayzone.com/2023/11/25/israels-october-7-propaganda-tank-eyewitnesses/ https://electronicintifada.net/content/israeli-child-burned-completely-israeli-tank-fire-kibbutz/41706 https://www.youtube.com/watch?v=GjC0_swYbT4 https://omny.fm/shows/kan-news/4-26</v>
      </c>
    </row>
    <row r="614">
      <c r="A614" s="58">
        <f t="shared" si="1"/>
        <v>613</v>
      </c>
      <c r="B614" s="7" t="str">
        <f>Quotes!A611</f>
        <v>Yehuda Lopez</v>
      </c>
      <c r="C614" s="7" t="str">
        <f>Quotes!B611</f>
        <v>Jewish Israeli soldier of Latin origin </v>
      </c>
      <c r="D614" s="8" t="str">
        <f>Quotes!C611</f>
        <v>[Yehuda Lopez, a 20-year-old Jewish Israeli soldier of Latin origin, is interviewed about his experience fighting with the IDF in Gaza after 10/7/2023.] Narrator: "We also asked him about the civilian victims, about the tens of thousands of Palestinian dead, women, children." Lopez: "There are no innocents there. We have to get that into our heads." Interviewer: "How is this going to end?" Lopez: "Hopefully with a crushing defeat. That no one remains there."</v>
      </c>
      <c r="E614" s="59">
        <f>Quotes!E611</f>
        <v>45336</v>
      </c>
      <c r="F614" s="8" t="str">
        <f>Quotes!F611</f>
        <v>https://youtu.be/2LhvUUgjHqo?t=48 https://s2jnews.com/there-are-no-innocents-in-gaza-the-daunting-words-of-an-israeli-soldier/ https://x.com/middleeasteye/status/1757904950112260564 https://www.instagram.com/reel/C3TqPBQybx5/ </v>
      </c>
    </row>
    <row r="615">
      <c r="A615" s="58">
        <f t="shared" si="1"/>
        <v>614</v>
      </c>
      <c r="B615" s="7" t="str">
        <f>Quotes!A612</f>
        <v>Yhuda Fuah</v>
      </c>
      <c r="C615" s="7" t="str">
        <f>Quotes!B612</f>
        <v>Son of Likud Party Leader Michael Fuah, founder at btsalmo.org.il</v>
      </c>
      <c r="D615" s="8" t="str">
        <f>Quotes!C612</f>
        <v>"It seems that a nuclear bomb in Gaza is the most correct, just, and moral solution."</v>
      </c>
      <c r="E615" s="59">
        <f>Quotes!E612</f>
        <v>45276</v>
      </c>
      <c r="F615" s="8" t="str">
        <f>Quotes!F612</f>
        <v>https://twitter.com/StopZionistHate/status/1737489269936033906 https://www.reddit.com/r/Panarab/comments/18n7vyh/deleted_posts_by_yehuda_fuah_son_of_likud_party/</v>
      </c>
    </row>
    <row r="616">
      <c r="A616" s="58">
        <f t="shared" si="1"/>
        <v>615</v>
      </c>
      <c r="B616" s="7" t="str">
        <f>Quotes!A613</f>
        <v>Yiftah Ron-Tal</v>
      </c>
      <c r="C616" s="7" t="str">
        <f>Quotes!B613</f>
        <v>Head of Israel Electric Corporation, Former Maj. Gen. of IDF</v>
      </c>
      <c r="D616" s="8" t="str">
        <f>Quotes!C613</f>
        <v>"Everyone understands and recognises the clear overarching goal of destroying Hamas. This manoeuvre will eventually lead the forces to take complete control of Gaza, especially Lower Gaza [i.e., the tunnels]. As far as I'm concerned, the Strip can become a plowed area and maybe in the future we will finally rebuild the settlements in Gush Katif, this is the overarching goal."</v>
      </c>
      <c r="E616" s="59">
        <f>Quotes!E613</f>
        <v>45231</v>
      </c>
      <c r="F616" s="60" t="str">
        <f>Quotes!F613</f>
        <v>https://twitter.com/IsraelGaley/status/1719615774187241544</v>
      </c>
    </row>
    <row r="617">
      <c r="A617" s="58">
        <f t="shared" si="1"/>
        <v>616</v>
      </c>
      <c r="B617" s="7" t="str">
        <f>Quotes!A614</f>
        <v>Yinon Magal</v>
      </c>
      <c r="C617" s="7" t="str">
        <f>Quotes!B614</f>
        <v>Former Israeli Member of Knesset, Israeli Journalist</v>
      </c>
      <c r="D617" s="8" t="str">
        <f>Quotes!C614</f>
        <v>"It's time for Nakba 2."</v>
      </c>
      <c r="E617" s="59">
        <f>Quotes!E614</f>
        <v>45206</v>
      </c>
      <c r="F617" s="8" t="str">
        <f>Quotes!F614</f>
        <v>https://twitter.com/YinonMagal/status/1710701978051911968 https://twitter.com/YehudaShaul/status/1714301962848469011</v>
      </c>
    </row>
    <row r="618">
      <c r="A618" s="58">
        <f t="shared" si="1"/>
        <v>617</v>
      </c>
      <c r="B618" s="7" t="str">
        <f>Quotes!A615</f>
        <v>Yinon Magal</v>
      </c>
      <c r="C618" s="7" t="str">
        <f>Quotes!B615</f>
        <v>Former Israeli Member of Knesset, Israeli Journalist</v>
      </c>
      <c r="D618" s="8" t="str">
        <f>Quotes!C615</f>
        <v>"this [picture of destroyed neighborhood] is how all of Gaza, all of Gaza."</v>
      </c>
      <c r="E618" s="59">
        <f>Quotes!E615</f>
        <v>45208</v>
      </c>
      <c r="F618" s="8" t="str">
        <f>Quotes!F615</f>
        <v>https://www.facebook.com/100044332841393/posts/867744551379965/ https://twitter.com/YehudaShaul/status/1714301975104274772</v>
      </c>
    </row>
    <row r="619">
      <c r="A619" s="58">
        <f t="shared" si="1"/>
        <v>618</v>
      </c>
      <c r="B619" s="7" t="str">
        <f>Quotes!A616</f>
        <v>Yinon Magal</v>
      </c>
      <c r="C619" s="7" t="str">
        <f>Quotes!B616</f>
        <v>Former Israeli Member of Knesset, Israeli Journalist</v>
      </c>
      <c r="D619" s="8" t="str">
        <f>Quotes!C616</f>
        <v>"You are confused, we do not need to bring a significant achievement in Gaza - we need to eliminate Gaza. This means that the area needs to be cleaned."</v>
      </c>
      <c r="E619" s="59">
        <f>Quotes!E616</f>
        <v>45216</v>
      </c>
      <c r="F619" s="60" t="str">
        <f>Quotes!F616</f>
        <v>https://twitter.com/YehudaShaul/status/1714301988358283769</v>
      </c>
    </row>
    <row r="620">
      <c r="A620" s="58">
        <f t="shared" si="1"/>
        <v>619</v>
      </c>
      <c r="B620" s="7" t="str">
        <f>Quotes!A617</f>
        <v>Yinon Magal</v>
      </c>
      <c r="C620" s="7" t="str">
        <f>Quotes!B617</f>
        <v>Former Israeli Member of Knesset, Israeli Journalist</v>
      </c>
      <c r="D620" s="8" t="str">
        <f>Quotes!C617</f>
        <v>"They slaughtered whole families of us, so I don't care if we hit a hospital and hundreds were killed, and even if it happens because of our hit, move on."</v>
      </c>
      <c r="E620" s="59">
        <f>Quotes!E617</f>
        <v>45224</v>
      </c>
      <c r="F620" s="60" t="str">
        <f>Quotes!F617</f>
        <v>https://twitter.com/YehudaShaul/status/1717219181748171126</v>
      </c>
    </row>
    <row r="621">
      <c r="A621" s="58">
        <f t="shared" si="1"/>
        <v>620</v>
      </c>
      <c r="B621" s="7" t="str">
        <f>Quotes!A618</f>
        <v>Yitzhak Kroizer</v>
      </c>
      <c r="C621" s="7" t="str">
        <f>Quotes!B618</f>
        <v>Israeli Member of Knesset</v>
      </c>
      <c r="D621" s="8" t="str">
        <f>Quotes!C618</f>
        <v>"The Gaza Strip should be flattened, and there should be one sentence for everyone there- death. We have to wipe the Gaza Strip off the map. There are no innocents there."</v>
      </c>
      <c r="E621" s="59">
        <f>Quotes!E618</f>
        <v>45235</v>
      </c>
      <c r="F621" s="8" t="str">
        <f>Quotes!F618</f>
        <v>https://www.haaretz.com/opinion/editorial/2023-11-06/ty-article/.premium/fire-israels-far-right/0000018b-a11c-dc0b-a1cb-e5de69890000 https://www.gly.co.il/item?id=30587</v>
      </c>
    </row>
    <row r="622">
      <c r="A622" s="58">
        <f t="shared" si="1"/>
        <v>621</v>
      </c>
      <c r="B622" s="7" t="str">
        <f>Quotes!A619</f>
        <v>Yitzhak Rabin</v>
      </c>
      <c r="C622" s="7" t="str">
        <f>Quotes!B619</f>
        <v>Former Israeli Prime Minister</v>
      </c>
      <c r="D622" s="8" t="str">
        <f>Quotes!C619</f>
        <v>"[On the break-their-bones policy] Might, power, and beating."</v>
      </c>
      <c r="E622" s="59">
        <f>Quotes!E619</f>
        <v>32164</v>
      </c>
      <c r="F622" s="60" t="str">
        <f>Quotes!F619</f>
        <v>https://www.washingtonpost.com/archive/opinions/1988/01/22/might-power-and-beating/dfaf1dd6-dd3c-43be-8e3e-41a55f00f318/</v>
      </c>
    </row>
    <row r="623">
      <c r="A623" s="58">
        <f t="shared" si="1"/>
        <v>622</v>
      </c>
      <c r="B623" s="7" t="str">
        <f>Quotes!A620</f>
        <v>Yitzhak Rabin</v>
      </c>
      <c r="C623" s="7" t="str">
        <f>Quotes!B620</f>
        <v>Former Israeli Prime Minister</v>
      </c>
      <c r="D623" s="8" t="str">
        <f>Quotes!C620</f>
        <v>"Our task now is to... put the fear of death into the Arabs of the territories."</v>
      </c>
      <c r="E623" s="59">
        <f>Quotes!E620</f>
        <v>32167</v>
      </c>
      <c r="F623" s="8" t="str">
        <f>Quotes!F620</f>
        <v>https://www.jta.org/archive/rabin-defends-beatings-policy-shamir-seems-behind-lethal-force http://pdfs.jta.org/1988/1988-01-27_017.pdf https://www.washingtonpost.com/archive/opinions/1988/01/22/might-power-and-beating/dfaf1dd6-dd3c-43be-8e3e-41a55f00f318/ https://www.nytimes.com/1988/01/25/world/israelis-worry-about-their-image.html</v>
      </c>
    </row>
    <row r="624">
      <c r="A624" s="58">
        <f t="shared" si="1"/>
        <v>623</v>
      </c>
      <c r="B624" s="7" t="str">
        <f>Quotes!A621</f>
        <v>Yitzhak Rabin</v>
      </c>
      <c r="C624" s="7" t="str">
        <f>Quotes!B621</f>
        <v>Former Israeli Prime Minister</v>
      </c>
      <c r="D624" s="8" t="str">
        <f>Quotes!C621</f>
        <v>"There shouldn't be blows for the sake of blows."</v>
      </c>
      <c r="E624" s="59">
        <f>Quotes!E621</f>
        <v>32168</v>
      </c>
      <c r="F624" s="8" t="str">
        <f>Quotes!F621</f>
        <v>https://www.jta.org/archive/rabin-defends-beatings-policy-shamir-seems-behind-lethal-force http://pdfs.jta.org/1988/1988-01-27_017.pdf https://www.washingtonpost.com/archive/opinions/1988/01/22/might-power-and-beating/dfaf1dd6-dd3c-43be-8e3e-41a55f00f318/ https://www.nytimes.com/1988/01/25/world/israelis-worry-about-their-image.html</v>
      </c>
    </row>
    <row r="625">
      <c r="A625" s="58">
        <f t="shared" si="1"/>
        <v>624</v>
      </c>
      <c r="B625" s="7" t="str">
        <f>Quotes!A622</f>
        <v>Yitzhak Rabin</v>
      </c>
      <c r="C625" s="7" t="str">
        <f>Quotes!B622</f>
        <v>Former Israeli Prime Minister</v>
      </c>
      <c r="D625" s="8" t="str">
        <f>Quotes!C622</f>
        <v>"[The break-their-bones policy calls for] force, including beatings, only while violent action is going on."</v>
      </c>
      <c r="E625" s="59">
        <f>Quotes!E622</f>
        <v>32168</v>
      </c>
      <c r="F625" s="8" t="str">
        <f>Quotes!F622</f>
        <v>https://www.jta.org/archive/rabin-defends-beatings-policy-shamir-seems-behind-lethal-force http://pdfs.jta.org/1988/1988-01-27_017.pdf https://www.washingtonpost.com/archive/opinions/1988/01/22/might-power-and-beating/dfaf1dd6-dd3c-43be-8e3e-41a55f00f318/ https://www.nytimes.com/1988/01/25/world/israelis-worry-about-their-image.html</v>
      </c>
    </row>
    <row r="626">
      <c r="A626" s="58">
        <f t="shared" si="1"/>
        <v>625</v>
      </c>
      <c r="B626" s="7" t="str">
        <f>Quotes!A623</f>
        <v>Yitzhak Shamir</v>
      </c>
      <c r="C626" s="7" t="str">
        <f>Quotes!B623</f>
        <v>Seventh prime minister of Israel</v>
      </c>
      <c r="D626" s="8" t="str">
        <f>Quotes!C623</f>
        <v>"Neither Jewish ethics nor Jewish tradition can disqualify terrorism as a means of combat. We are very far from having any moral qualms as far as our national war goes. We have before us the command of the Torah, whose morality surpasses that of any other body of laws in the world: 'Ye shall blot them out to the last man.' We are particularly far from having any qualms with regard to the enemy, whose moral degradation is universally admitted here. But first and foremost, terrorism is for us a part of the political battle being conducted under the present circumstances, and it has a great part to play: Speaking in a clear voice to the whole world, as well as to our wretched brethren outside this land, it proclaims our war against the occupier [Palestinians]. The real terrorist hides behind his stacks of papers and of laws he himself legislated. [Our terrorism] is not aimed at persons, but rather at representatives, and therefore it is effective. If, in addition, it shakes the Jewish population out of its complacency, so much the better. Thus, and only thus, will the battle for liberation commence."</v>
      </c>
      <c r="E626" s="59">
        <f>Quotes!E623</f>
        <v>1943</v>
      </c>
      <c r="F626" s="8" t="str">
        <f>Quotes!F623</f>
        <v>https://merip.org/1988/05/shamir-on-terrorism-1943/ https://www.commondreams.org/opinion/hamas-israel-gaza-terrorism </v>
      </c>
    </row>
    <row r="627">
      <c r="A627" s="58">
        <f t="shared" si="1"/>
        <v>626</v>
      </c>
      <c r="B627" s="7" t="str">
        <f>Quotes!A624</f>
        <v>Yitzhak Shapira </v>
      </c>
      <c r="C627" s="7" t="str">
        <f>Quotes!B624</f>
        <v>Israeli rabbi, co-author of book, The King's Torah (Torah Hamelech), which concerned laws relating to life and death between Jews and non-Jews</v>
      </c>
      <c r="D627" s="8" t="str">
        <f>Quotes!C624</f>
        <v>"No one must be excluded when Israel retaliates. All the Palestinians are vulnerable to retaliation. In the face of revenge, no one is innocent, be they old, young, children, men or women, and regardless of their health. Children and adults, men and women, whatever their condition, should be avenged."</v>
      </c>
      <c r="E627" s="59">
        <f>Quotes!E624</f>
        <v>2009</v>
      </c>
      <c r="F627" s="60" t="str">
        <f>Quotes!F624</f>
        <v>https://www.dohainstitute.org/en/ResearchAndStudies/Pages/The_Kings_Torah_and_the_Killing_of_Palestinians.aspx </v>
      </c>
    </row>
    <row r="628">
      <c r="A628" s="58">
        <f t="shared" si="1"/>
        <v>627</v>
      </c>
      <c r="B628" s="7" t="str">
        <f>Quotes!A625</f>
        <v>Yitzhak Shapira </v>
      </c>
      <c r="C628" s="7" t="str">
        <f>Quotes!B625</f>
        <v>Israeli rabbi, co-author of book, The King's Torah (Torah Hamelech), which concerned laws relating to life and death between Jews and non-Jews</v>
      </c>
      <c r="D628" s="8" t="str">
        <f>Quotes!C625</f>
        <v>"There is justification for killing [non-Jewish] babies if it is clear that they will grow up to harm us, and in such a situation they may be harmed deliberately, and not only during combat with adults."</v>
      </c>
      <c r="E628" s="59">
        <f>Quotes!E625</f>
        <v>2009</v>
      </c>
      <c r="F628" s="8" t="str">
        <f>Quotes!F625</f>
        <v>http://www.miftah.org/Display.cfm?DocId=22419&amp;CategoryId=5 https://electronicintifada.net/content/israeli-rabbi-preaches-slaughter-non-jews/8958 https://www.counterpunch.org/2010/08/02/israeli-rabbi-preaches-quot-slaughter-quot-of-gentile-babies/ </v>
      </c>
    </row>
    <row r="629">
      <c r="A629" s="58">
        <f t="shared" si="1"/>
        <v>628</v>
      </c>
      <c r="B629" s="7" t="str">
        <f>Quotes!A626</f>
        <v>Yitzhak Shapira </v>
      </c>
      <c r="C629" s="7" t="str">
        <f>Quotes!B626</f>
        <v>Israeli rabbi, co-author of book, The King's Torah (Torah Hamelech), which concerned laws relating to life and death between Jews and non-Jews</v>
      </c>
      <c r="D629" s="8" t="str">
        <f>Quotes!C626</f>
        <v>"If we kill a Gentile [non-Jew] who has sinned or has violated one of the seven commandments – because we care about the commandments – there is nothing wrong with the murder."</v>
      </c>
      <c r="E629" s="59">
        <f>Quotes!E626</f>
        <v>2009</v>
      </c>
      <c r="F629" s="8" t="str">
        <f>Quotes!F626</f>
        <v>https://www.haaretz.com/2010-10-20/ty-article/leading-rabbi-encourages-idf-soldiers-to-use-palestinian-human-shields/0000017f-db3f-df62-a9ff-dfffc91c0000 https://imeu.org/article/state-sanctioned-incitement-israels-extremist-rabbis https://www.haaretz.com/2009-11-09/ty-article/west-bank-rabbi-jews-can-kill-gentiles-who-threaten-israel/0000017f-e28c-d38f-a57f-e6deda480000 </v>
      </c>
    </row>
    <row r="630">
      <c r="A630" s="58">
        <f t="shared" si="1"/>
        <v>629</v>
      </c>
      <c r="B630" s="7" t="str">
        <f>Quotes!A627</f>
        <v>Yitzhak Shapira </v>
      </c>
      <c r="C630" s="7" t="str">
        <f>Quotes!B627</f>
        <v>Israeli rabbi, co-author of book, The King's Torah (Torah Hamelech), which concerned laws relating to life and death between Jews and non-Jews</v>
      </c>
      <c r="D630" s="8" t="str">
        <f>Quotes!C627</f>
        <v>"[In] war between Israel and gentiles [non-Jews], we simply prefer to kill non-Jews in order to save the Jews, because the lives of the Jews are more valuable and better, as we explained in Chapter Four. Moreover, the Jews are the ones who are reforming the world and also delivering the Word of God, especially the Seven Laws, to the whole world."</v>
      </c>
      <c r="E630" s="59">
        <f>Quotes!E627</f>
        <v>2009</v>
      </c>
      <c r="F630" s="60" t="str">
        <f>Quotes!F627</f>
        <v>https://www.dohainstitute.org/en/ResearchAndStudies/Pages/The_Kings_Torah_and_the_Killing_of_Palestinians.aspx</v>
      </c>
    </row>
    <row r="631">
      <c r="A631" s="58">
        <f t="shared" si="1"/>
        <v>630</v>
      </c>
      <c r="B631" s="7" t="str">
        <f>Quotes!A628</f>
        <v>Yitzhak Shapira </v>
      </c>
      <c r="C631" s="7" t="str">
        <f>Quotes!B628</f>
        <v>Israeli rabbi, co-author of book, The King's Torah (Torah Hamelech), which concerned laws relating to life and death between Jews and non-Jews</v>
      </c>
      <c r="D631" s="8" t="str">
        <f>Quotes!C628</f>
        <v>[Rabbi Yitzhak Shapira encouraged members of Israel's military to use the outlawed "neighbour procedure" when operating in Palestinian areas.] "Anything you do to keep the war tough is permissible, and obligatory according to the torah. According to true Jewish values, your lives come before those of the enemy, whether he is a soldier or a civilian under protection. Therefore, you are forbidden from endangering your own life for the sake of the enemy, not even for a civilian." 
[In his 2004 article "Neighbours as Human Shields?"  Roland Otto, Research Fellow at the Institute of International Law, University of Gottingen, explained the Israeli military's "neighbour procedure" as: "a means employed by the Israel Defense Forces (IDF) to arrest wanted persons in the West Bank and to avoid civilian and military casualties. If the Israeli armed forces have knowledge of a wanted person's presence in a house [...], the forces surround the house but do not enter it themselves. They then obtain the assistance of local Palestinians, i.e. a neighbour who is persuaded to enter the house. That person warns the occupants of the house, asks them to leave it and requests the wanted person to surrender to the Israeli forces. If the wanted person does not obey, the forces enter the house to arrest him."]</v>
      </c>
      <c r="E631" s="59">
        <f>Quotes!E628</f>
        <v>40198</v>
      </c>
      <c r="F631" s="8" t="str">
        <f>Quotes!F628</f>
        <v>https://www.haaretz.com/2010-10-20/ty-article/leading-rabbi-encourages-idf-soldiers-to-use-palestinian-human-shields/0000017f-db3f-df62-a9ff-dfffc91c0000 https://imeu.org/article/state-sanctioned-incitement-israels-extremist-rabbis  </v>
      </c>
    </row>
    <row r="632">
      <c r="A632" s="58">
        <f t="shared" si="1"/>
        <v>631</v>
      </c>
      <c r="B632" s="7" t="str">
        <f>Quotes!A629</f>
        <v>Yitzhak Shapira </v>
      </c>
      <c r="C632" s="7" t="str">
        <f>Quotes!B629</f>
        <v>Israeli rabbi, co-author of book, The King's Torah (Torah Hamelech), which concerned laws relating to life and death between Jews and non-Jews</v>
      </c>
      <c r="D632" s="8" t="str">
        <f>Quotes!C629</f>
        <v>"A large part of the malice and evil that exists within these civilian gentiles [non-Jews] stems from their violation of the Seven Laws. Hence, we would enforce the ruling and kill them because of their violation of this. This is why our great sages ruled that the best gentiles during the time of war are 'the dead' - that is, there is no room for reforming the gentiles, given their intensive danger and malice. [As for children from birth through adolescence, who of course do not violate the Seven Laws for not realizing or hearing about them, thyy also can be killed] "because of the future risk they pose if they are allowed to live and grow up and thus become evildoers like their parents. Of course, the children and other civilians, [with] whom the evildoers seek their protection, are allowed to be killed too. Thus, the evildoers must be killed, even if this led to the killing of children and civilians."
[In The King's Torah, the authors state that God gave all human beings the invitation to accept his Torah (teachings) but only the "Children of Israel" ("Jews") responded favourably. As a result, God elevated the status of the Children of Israel and degraded the status of all other human beings ("gentiles"), whom the authors call "Noah's sons." The "Seven Laws" the authors refer to are a set of universal moral laws which, according to the Jewish Talmud, God gave to Noah and all of his offspring (all humanity) as a covenant.]</v>
      </c>
      <c r="E632" s="59" t="str">
        <f>Quotes!E629</f>
        <v>2009/2010</v>
      </c>
      <c r="F632" s="60" t="str">
        <f>Quotes!F629</f>
        <v>https://www.dohainstitute.org/en/ResearchAndStudies/Pages/The_Kings_Torah_and_the_Killing_of_Palestinians.aspx</v>
      </c>
    </row>
    <row r="633">
      <c r="A633" s="58">
        <f t="shared" si="1"/>
        <v>632</v>
      </c>
      <c r="B633" s="7" t="str">
        <f>Quotes!A630</f>
        <v>Yitzhak Shapira </v>
      </c>
      <c r="C633" s="7" t="str">
        <f>Quotes!B630</f>
        <v>Israeli rabbi, co-author of book, The King's Torah (Torah Hamelech), which concerned laws relating to life and death between Jews and non-Jews</v>
      </c>
      <c r="D633" s="8" t="str">
        <f>Quotes!C630</f>
        <v>"In the war on the fate of the land of Israel, the gentiles must be killed. The gentiles [i.e. Palestinians], who claim this land for themselves, are stealing it from us, but it is a legacy from our forefathers." </v>
      </c>
      <c r="E633" s="59" t="str">
        <f>Quotes!E630</f>
        <v>2009/2010</v>
      </c>
      <c r="F633" s="60" t="str">
        <f>Quotes!F630</f>
        <v>https://www.dohainstitute.org/en/ResearchAndStudies/Pages/The_Kings_Torah_and_the_Killing_of_Palestinians.aspx </v>
      </c>
    </row>
    <row r="634">
      <c r="A634" s="58">
        <f t="shared" si="1"/>
        <v>633</v>
      </c>
      <c r="B634" s="7" t="str">
        <f>Quotes!A631</f>
        <v>Yitzhak Shapira </v>
      </c>
      <c r="C634" s="7" t="str">
        <f>Quotes!B631</f>
        <v>Israeli rabbi, co-author of book, The King's Torah (Torah Hamelech), which concerned laws relating to life and death between Jews and non-Jews</v>
      </c>
      <c r="D634" s="8" t="str">
        <f>Quotes!C631</f>
        <v>"The prohibition 'Thou Shalt Not Murder' [applies only] to a Jew who kills a Jew. Non-Jews [are] uncompassionate by nature [and assaults on them] curb their evil inclination, [while infants and children of Israel's enemies may be killed, since] it is clear that they will grow to harm us." </v>
      </c>
      <c r="E634" s="59" t="str">
        <f>Quotes!E631</f>
        <v>2009/2010</v>
      </c>
      <c r="F634" s="8" t="str">
        <f>Quotes!F631</f>
        <v>https://forward.com/news/328981/the-radical-new-face-of-the-jewish-settler-movement/ https://www.haaretz.com/2010-01-22/ty-article/the-kings-torah-a-rabbinic-text-or-a-call-to-terror/0000017f-e58c-dea7-adff-f5ff8b080000 https://www.timesofisrael.com/radical-israeli-rabbis-come-under-fire-amid-settler-violence/amp/   </v>
      </c>
    </row>
    <row r="635">
      <c r="A635" s="58">
        <f t="shared" si="1"/>
        <v>634</v>
      </c>
      <c r="B635" s="7" t="str">
        <f>Quotes!A632</f>
        <v>Yitzhak Shapira </v>
      </c>
      <c r="C635" s="7" t="str">
        <f>Quotes!B632</f>
        <v>Israeli rabbi, co-author of book, The King's Torah (Torah Hamelech), which concerned laws relating to life and death between Jews and non-Jews</v>
      </c>
      <c r="D635" s="8" t="str">
        <f>Quotes!C632</f>
        <v>"Anywhere where the presence of a gentile [non-Jew] poses a threat to Israel, it is permissible to kill him, even if it is a righteous gentile who is not responsible for the threatening situation." </v>
      </c>
      <c r="E635" s="59" t="str">
        <f>Quotes!E632</f>
        <v>2009/2010</v>
      </c>
      <c r="F635" s="8" t="str">
        <f>Quotes!F632</f>
        <v>https://www.middleeastmonitor.com/20140228-kill-enemy-children-jewish-edict/amp/ https://jewishcurrents.org/the-kings-torah-preemptive-murder-of-non-jews https://www.ynetnews.com/articles/07340L-392511500.html </v>
      </c>
    </row>
    <row r="636">
      <c r="A636" s="58">
        <f t="shared" si="1"/>
        <v>635</v>
      </c>
      <c r="B636" s="7" t="str">
        <f>Quotes!A633</f>
        <v>Yitzhak Yosef</v>
      </c>
      <c r="C636" s="7" t="str">
        <f>Quotes!B633</f>
        <v>Israeli Haredi rabbi, the Sephardi Chief Rabbi of Israel, son of former chief rabbi Ovadia Yosef </v>
      </c>
      <c r="D636" s="8" t="str">
        <f>Quotes!C633</f>
        <v>"If our hands were firm, if we had the power to rule, then non-Jews must not live in Israel. If a gentile does not agree to take on the seven Noahide Laws, we should send him to Saudi Arabia. [Non-Jews who agree to abide by the laws will be allowed to remain in Israel.] Who, otherwise be the servants? Who will be our helpers? This is why we leave them in Israel."
[The seven Noahide Laws are a basic moral code outlined in the Talmud.]</v>
      </c>
      <c r="E636" s="59">
        <f>Quotes!E633</f>
        <v>43183</v>
      </c>
      <c r="F636" s="8" t="str">
        <f>Quotes!F633</f>
        <v>https://www.independent.co.uk/news/world/middle-east/nonjews-should-be-forbidden-from-living-in-israel-says-chief-rabbi-yitzhak-yosef-a6957806.html https://www.timesofisrael.com/chief-rabbi-non-jews-shouldnt-be-allowed-to-live-in-israel/ </v>
      </c>
    </row>
    <row r="637">
      <c r="A637" s="58">
        <f t="shared" si="1"/>
        <v>636</v>
      </c>
      <c r="B637" s="7" t="str">
        <f>Quotes!A634</f>
        <v>Yoav Gallant</v>
      </c>
      <c r="C637" s="7" t="str">
        <f>Quotes!B634</f>
        <v>Israeli Minister of Defense</v>
      </c>
      <c r="D637" s="8" t="str">
        <f>Quotes!C634</f>
        <v>"Gaza won't return to what it was before. We will eliminate everything. If it doesn't take one day, it will take a week, it will take weeks, or even months. We will reach all places."</v>
      </c>
      <c r="E637" s="59">
        <f>Quotes!E634</f>
        <v>45208</v>
      </c>
      <c r="F637" s="8" t="str">
        <f>Quotes!F634</f>
        <v>https://www.youtube.com/watch?v=LkCo1UXbvOc https://www.youtube.com/watch?v=l9wx7e4u-xM</v>
      </c>
    </row>
    <row r="638">
      <c r="A638" s="58">
        <f t="shared" si="1"/>
        <v>637</v>
      </c>
      <c r="B638" s="7" t="str">
        <f>Quotes!A635</f>
        <v>Yoav Gallant</v>
      </c>
      <c r="C638" s="7" t="str">
        <f>Quotes!B635</f>
        <v>Israeli Minister of Defense</v>
      </c>
      <c r="D638" s="8" t="str">
        <f>Quotes!C635</f>
        <v>"We are imposing a complete siege on Gaza. There will be no electricity, no food, no water, no fuel, everything will be closed. We are fighting against human animals, and we are acting accordingly"</v>
      </c>
      <c r="E638" s="59">
        <f>Quotes!E635</f>
        <v>45208</v>
      </c>
      <c r="F638" s="60" t="str">
        <f>Quotes!F635</f>
        <v>https://www.aljazeera.com/program/newsfeed/2023/10/9/israeli-defence-minister-orders-complete-siege-on-gaza</v>
      </c>
    </row>
    <row r="639">
      <c r="A639" s="58">
        <f t="shared" si="1"/>
        <v>638</v>
      </c>
      <c r="B639" s="7" t="str">
        <f>Quotes!A636</f>
        <v>Yoav Gallant</v>
      </c>
      <c r="C639" s="7" t="str">
        <f>Quotes!B636</f>
        <v>Israeli Minister of Defense</v>
      </c>
      <c r="D639" s="8" t="str">
        <f>Quotes!C636</f>
        <v>"I have released all the restraints, we have [regained] control of the area, and we are moving to a full offense."</v>
      </c>
      <c r="E639" s="59">
        <f>Quotes!E636</f>
        <v>45208</v>
      </c>
      <c r="F639" s="8" t="str">
        <f>Quotes!F636</f>
        <v>https://www.youtube.com/watch?v=l9wx7e4u-xM https://www.timesofisrael.com/liveblog_entry/gallant-israel-moving-to-full-offense-gaza-will-never-return-to-what-it-was/</v>
      </c>
    </row>
    <row r="640">
      <c r="A640" s="58">
        <f t="shared" si="1"/>
        <v>639</v>
      </c>
      <c r="B640" s="7" t="str">
        <f>Quotes!A637</f>
        <v>Yoav Gallant</v>
      </c>
      <c r="C640" s="7" t="str">
        <f>Quotes!B637</f>
        <v>Israeli Minister of Defense</v>
      </c>
      <c r="D640" s="8" t="str">
        <f>Quotes!C637</f>
        <v>"This is a war on the existence of Israel, as a prosperous state, as a democratic state, as the homeland of the Jewish people. This is a war on freedom and on our common values and we are on the front line."</v>
      </c>
      <c r="E640" s="59">
        <f>Quotes!E637</f>
        <v>45212</v>
      </c>
      <c r="F640" s="60" t="str">
        <f>Quotes!F637</f>
        <v>https://www.youtube.com/watch?v=8emI_Zkjlps</v>
      </c>
    </row>
    <row r="641">
      <c r="A641" s="58">
        <f t="shared" si="1"/>
        <v>640</v>
      </c>
      <c r="B641" s="7" t="str">
        <f>Quotes!A638</f>
        <v>Yoav Gallant</v>
      </c>
      <c r="C641" s="7" t="str">
        <f>Quotes!B638</f>
        <v>Israeli Minister of Defense</v>
      </c>
      <c r="D641" s="8" t="str">
        <f>Quotes!C638</f>
        <v>"Therefore, we are asking all the civilians in Gaza City to go south of Gaza, and the reason is that because we don't want to harm them. The camoflauge of the terrorist is the civil population, therefore, we need to separate them. So, those who want to save their life, please go south. We are going to destroy Hamas infrastructures, Hamas headquarters, Hamas military establishment and take this phenommena out of Gaza and out of the Earth. They cannot live among human civilized people."</v>
      </c>
      <c r="E641" s="59">
        <f>Quotes!E638</f>
        <v>45212</v>
      </c>
      <c r="F641" s="60" t="str">
        <f>Quotes!F638</f>
        <v>https://www.youtube.com/watch?v=Yu7I7swTCsM</v>
      </c>
    </row>
    <row r="642">
      <c r="A642" s="58">
        <f t="shared" si="1"/>
        <v>641</v>
      </c>
      <c r="B642" s="7" t="str">
        <f>Quotes!A639</f>
        <v>Yoav Gallant</v>
      </c>
      <c r="C642" s="7" t="str">
        <f>Quotes!B639</f>
        <v>Israeli Minister of Defense</v>
      </c>
      <c r="D642" s="8" t="str">
        <f>Quotes!C639</f>
        <v>"Israel never and ever will not shoot civilians in purpose [sic]."</v>
      </c>
      <c r="E642" s="59">
        <f>Quotes!E639</f>
        <v>45212</v>
      </c>
      <c r="F642" s="60" t="str">
        <f>Quotes!F639</f>
        <v>https://www.youtube.com/watch?v=Yu7I7swTCsM</v>
      </c>
    </row>
    <row r="643">
      <c r="A643" s="58">
        <f t="shared" si="1"/>
        <v>642</v>
      </c>
      <c r="B643" s="7" t="str">
        <f>Quotes!A640</f>
        <v>Yoav Gallant</v>
      </c>
      <c r="C643" s="7" t="str">
        <f>Quotes!B640</f>
        <v>Israeli Minister of Defense</v>
      </c>
      <c r="D643" s="8" t="str">
        <f>Quotes!C640</f>
        <v>"[Hamas leader] Yahya Sinwar made a mistake and sealed the fate of Hamas and the fate of Gaza."</v>
      </c>
      <c r="E643" s="59">
        <f>Quotes!E640</f>
        <v>45237</v>
      </c>
      <c r="F643" s="60" t="str">
        <f>Quotes!F640</f>
        <v>https://www.ynet.co.il/news/article/h196u67xp</v>
      </c>
    </row>
    <row r="644">
      <c r="A644" s="58">
        <f t="shared" si="1"/>
        <v>643</v>
      </c>
      <c r="B644" s="7" t="str">
        <f>Quotes!A641</f>
        <v>Yoav Gallant</v>
      </c>
      <c r="C644" s="7" t="str">
        <f>Quotes!B641</f>
        <v>Israeli Minister of Defense</v>
      </c>
      <c r="D644" s="8" t="str">
        <f>Quotes!C641</f>
        <v>"I am saying here to the citizens of Lebanon, I already see the citizens in Gaza walking with white flags along the coast and moving south ... If it [Hezbollah] makes mistakes of this kind, the ones who will pay the price are first of all the citizens of Lebanon. What we are doing in Gaza we know how to do in Beirut."</v>
      </c>
      <c r="E644" s="59">
        <f>Quotes!E641</f>
        <v>45241</v>
      </c>
      <c r="F644" s="60" t="str">
        <f>Quotes!F641</f>
        <v>https://www.timesofisrael.com/liveblog_entry/touring-north-gallant-warns-hezbollah-close-to-making-a-grave-mistake/</v>
      </c>
    </row>
    <row r="645">
      <c r="A645" s="58">
        <f t="shared" si="1"/>
        <v>644</v>
      </c>
      <c r="B645" s="7" t="str">
        <f>Quotes!A642</f>
        <v>Yoav Gallant</v>
      </c>
      <c r="C645" s="7" t="str">
        <f>Quotes!B642</f>
        <v>Israeli Minister of Defense</v>
      </c>
      <c r="D645" s="8" t="str">
        <f>Quotes!C642</f>
        <v>"We know from interrogations that Hamas came in with detailed plans of their attack, including which commander should rape which soldiers in different places." [NOTE: the day after publication, the Washington Post retracted this quote with the following explanation: "A previous version of this article included a quote from Israeli Defense Minister Yoav Gallant that was not authorized for publication. The quote has been removed."]</v>
      </c>
      <c r="E645" s="59">
        <f>Quotes!E642</f>
        <v>45242</v>
      </c>
      <c r="F645" s="8" t="str">
        <f>Quotes!F642</f>
        <v>https://thegrayzone.com/2024/01/03/washington-post-erases-israels-request/ https://web.archive.org/web/20231112234846/https://www.washingtonpost.com/national-security/2023/11/12/hamas-planning-terror-gaza-israel/</v>
      </c>
    </row>
    <row r="646">
      <c r="A646" s="58">
        <f t="shared" si="1"/>
        <v>645</v>
      </c>
      <c r="B646" s="7" t="str">
        <f>Quotes!A643</f>
        <v>Yoav Gallant</v>
      </c>
      <c r="C646" s="7" t="str">
        <f>Quotes!B643</f>
        <v>Israeli Minister of Defense</v>
      </c>
      <c r="D646" s="8" t="str">
        <f>Quotes!C643</f>
        <v>"Every person in Lebanon can take the map, the aerial photograph of Gaza, place it on an aerial photograph of Beirut, and ask themselves if this is what they want to happen there."</v>
      </c>
      <c r="E646" s="59">
        <f>Quotes!E643</f>
        <v>45266</v>
      </c>
      <c r="F646" s="60" t="str">
        <f>Quotes!F643</f>
        <v>https://www.timesofisrael.com/gallant-residents-of-northern-border-towns-wont-return-before-hezbollah-pushed-away/#:~:text=Meeting%20local%20leaders%20of%20northernhomes%20before%20it%20does%20so.</v>
      </c>
    </row>
    <row r="647">
      <c r="A647" s="58">
        <f t="shared" si="1"/>
        <v>646</v>
      </c>
      <c r="B647" s="7" t="str">
        <f>Quotes!A644</f>
        <v>Yoav Gallant</v>
      </c>
      <c r="C647" s="7" t="str">
        <f>Quotes!B644</f>
        <v>Israeli Minister of Defense</v>
      </c>
      <c r="D647" s="8" t="str">
        <f>Quotes!C644</f>
        <v>"The feeling that we will stop soon is incorrect- without a clear victory, we will not be able to live in the Middle East."</v>
      </c>
      <c r="E647" s="59">
        <f>Quotes!E644</f>
        <v>45293</v>
      </c>
      <c r="F647" s="8" t="str">
        <f>Quotes!F644</f>
        <v>https://www.cnn.com/middleeast/live-news/israel-hamas-war-gaza-news-01-02-24/h_e114241111811785477b170828fe91a1 https://www.pbs.org/newshour/world/israel-to-defend-itself-at-world-court-after-south-africa-files-genocide-accusations https://www.instagram.com/p/C1m2NQPuvI8/?img_index=3</v>
      </c>
    </row>
    <row r="648">
      <c r="A648" s="58">
        <f t="shared" si="1"/>
        <v>647</v>
      </c>
      <c r="B648" s="7" t="str">
        <f>Quotes!A645</f>
        <v>Yoav Gallant</v>
      </c>
      <c r="C648" s="7" t="str">
        <f>Quotes!B645</f>
        <v>Israeli Minister of Defense</v>
      </c>
      <c r="D648" s="8" t="str">
        <f>Quotes!C645</f>
        <v>"My basic view: We are fighting an axis, not a single enemy. Iran is building up military power around Israel in order to use it. ... They see what is happening in Gaza. They know we can copy-paste to Beirut."</v>
      </c>
      <c r="E648" s="59">
        <f>Quotes!E645</f>
        <v>45298</v>
      </c>
      <c r="F648" s="8" t="str">
        <f>Quotes!F645</f>
        <v>https://www.wsj.com/world/middle-east/israels-yoav-gallant-we-are-fighting-an-axis-not-a-single-enemy-2408ef96 https://www.timesofisrael.com/gallant-warns-if-hezbollah-isnt-deterred-israel-can-copy-paste-gaza-war-to-beirut/</v>
      </c>
    </row>
    <row r="649">
      <c r="A649" s="58">
        <f t="shared" si="1"/>
        <v>648</v>
      </c>
      <c r="B649" s="7" t="str">
        <f>Quotes!A646</f>
        <v>Yoav Kisch</v>
      </c>
      <c r="C649" s="7" t="str">
        <f>Quotes!B646</f>
        <v>Israeli Minister of Education and Regional Cooperation</v>
      </c>
      <c r="D649" s="8" t="str">
        <f>Quotes!C646</f>
        <v>"We can certainly bring back the settlements of Gush Katif [evacuated in 2005], there is no status quo and nothing is sacred."</v>
      </c>
      <c r="E649" s="59">
        <f>Quotes!E646</f>
        <v>45238</v>
      </c>
      <c r="F649" s="8" t="str">
        <f>Quotes!F646</f>
        <v>https://www.haaretz.co.il/news/politi/2023-11-08/ty-article/.premium/0000018b-af37-dedf-adab-ef376af10000 https://twitter.com/YehudaShaul/status/1739641274989244804</v>
      </c>
    </row>
    <row r="650">
      <c r="A650" s="58">
        <f t="shared" si="1"/>
        <v>649</v>
      </c>
      <c r="B650" s="7" t="str">
        <f>Quotes!A647</f>
        <v>Yoav Zitun</v>
      </c>
      <c r="C650" s="7" t="str">
        <f>Quotes!B647</f>
        <v>Reporter and military correspondent at Yedioth Aharanoth (ynetnews) an Israeli news agency</v>
      </c>
      <c r="D650" s="8" t="str">
        <f>Quotes!C647</f>
        <v>"The pilots [responding to the October 7 attack] realized that there was tremendous difficulty in distinguishing within the occupied outposts and settlements who was a terrorist and who was a soldier or civilian... The rate of fire against the thousands of terrorists was tremendous at first, and only at a certain point did the pilots begin to slow down the attacks and carefully select the targets."</v>
      </c>
      <c r="E650" s="59">
        <f>Quotes!E647</f>
        <v>45214</v>
      </c>
      <c r="F650" s="60" t="str">
        <f>Quotes!F647</f>
        <v>https://www.ynet.co.il/news/article/b111niukzt</v>
      </c>
    </row>
    <row r="651">
      <c r="A651" s="58">
        <f t="shared" si="1"/>
        <v>650</v>
      </c>
      <c r="B651" s="7" t="str">
        <f>Quotes!A648</f>
        <v>Yoav Zitun</v>
      </c>
      <c r="C651" s="7" t="str">
        <f>Quotes!B648</f>
        <v>Reporter and military correspondent at Yedioth Aharanoth (ynetnews) an Israeli news agency</v>
      </c>
      <c r="D651" s="8" t="str">
        <f>Quotes!C648</f>
        <v>"At least 20 soldiers were killed by friendly fire or accidents during the ground operation in the Gaza Strip, representing one-fifth of all fatalities, according to data released by the IDF on Tuesday."</v>
      </c>
      <c r="E651" s="59">
        <f>Quotes!E648</f>
        <v>45272</v>
      </c>
      <c r="F651" s="8" t="str">
        <f>Quotes!F648</f>
        <v>https://www.ynetnews.com/article/rkjqoobip https://electronicintifada.net/blogs/asa-winstanley/israel-admits-immense-amount-friendly-fire-7-october</v>
      </c>
    </row>
    <row r="652">
      <c r="A652" s="58">
        <f t="shared" si="1"/>
        <v>651</v>
      </c>
      <c r="B652" s="7" t="str">
        <f>Quotes!A649</f>
        <v>Yoav Zitun</v>
      </c>
      <c r="C652" s="7" t="str">
        <f>Quotes!B649</f>
        <v>Reporter and military correspondent at Yedioth Aharanoth (ynetnews) an Israeli news agency</v>
      </c>
      <c r="D652" s="8" t="str">
        <f>Quotes!C649</f>
        <v>"Casualties fell as a result of friendly fire on October 7, but the IDF believes that beyond the operational investigations of the events, it would not be morally sound to investigate these incidents due to the immense and complex quantity of them that took place in the kibbutzim and southern Israeli communities due to the challenging situations the soldiers were in at the time."</v>
      </c>
      <c r="E652" s="59">
        <f>Quotes!E649</f>
        <v>45272</v>
      </c>
      <c r="F652" s="8" t="str">
        <f>Quotes!F649</f>
        <v>https://www.ynetnews.com/article/rkjqoobip https://electronicintifada.net/blogs/asa-winstanley/israel-admits-immense-amount-friendly-fire-7-october</v>
      </c>
    </row>
    <row r="653">
      <c r="A653" s="58">
        <f t="shared" si="1"/>
        <v>652</v>
      </c>
      <c r="B653" s="7" t="str">
        <f>Quotes!A650</f>
        <v>Yocheved Lifshitz</v>
      </c>
      <c r="C653" s="7" t="str">
        <f>Quotes!B650</f>
        <v>Israeli peace activist, hostage from Kibbutz Nir Oz, taken captive 10/7/2023, released 10/23/2023</v>
      </c>
      <c r="D653" s="8" t="str">
        <f>Quotes!C650</f>
        <v>"We lay on mattresses, they made sure everything was sanitary. They made sure we wouldn't get sick, and we had a doctor with us every two or three days."</v>
      </c>
      <c r="E653" s="59">
        <f>Quotes!E650</f>
        <v>45223</v>
      </c>
      <c r="F653" s="8" t="str">
        <f>Quotes!F650</f>
        <v>https://www.youtube.com/watch?v=pydlUrTyeGM https://www.haaretz.com/israel-news/2023-10-24/ty-article/.premium/85-year-old-israeli-grandmother-recounts-hamas-captivity-says-government-deserted-us/0000018b-615d-d312-a1fb-f77f9aea0000 </v>
      </c>
    </row>
    <row r="654">
      <c r="A654" s="58">
        <f t="shared" si="1"/>
        <v>653</v>
      </c>
      <c r="B654" s="7" t="str">
        <f>Quotes!A651</f>
        <v>Yocheved Lifshitz</v>
      </c>
      <c r="C654" s="7" t="str">
        <f>Quotes!B651</f>
        <v>Israeli peace activist, hostage from Kibbutz Nir Oz, taken captive 10/7/2023, released 10/23/2023</v>
      </c>
      <c r="D654" s="8" t="str">
        <f>Quotes!C651</f>
        <v>"The paramedic visited [one of the hostages who fell off the motorcycle during capture on 10/7 and wounded his arms and legs] every day and cleaned him up for an hour and a half. The doctor sent him antibiotics, after four or five days he still wasn't better, so the doctor changed his antibiotics. Then he started to get better."</v>
      </c>
      <c r="E654" s="59">
        <f>Quotes!E651</f>
        <v>45223</v>
      </c>
      <c r="F654" s="8" t="str">
        <f>Quotes!F651</f>
        <v>https://www.youtube.com/watch?v=pydlUrTyeGM https://www.haaretz.com/israel-news/2023-10-24/ty-article/.premium/85-year-old-israeli-grandmother-recounts-hamas-captivity-says-government-deserted-us/0000018b-615d-d312-a1fb-f77f9aea0000 </v>
      </c>
    </row>
    <row r="655">
      <c r="A655" s="58">
        <f t="shared" si="1"/>
        <v>654</v>
      </c>
      <c r="B655" s="7" t="str">
        <f>Quotes!A652</f>
        <v>Yocheved Lifshitz</v>
      </c>
      <c r="C655" s="7" t="str">
        <f>Quotes!B652</f>
        <v>Israeli peace activist, hostage from Kibbutz Nir Oz, taken captive 10/7/2023, released 10/23/2023</v>
      </c>
      <c r="D655" s="8" t="str">
        <f>Quotes!C652</f>
        <v>"There were five of us, and each one of us had someone guarding them. They treated us well, took care of all the details... female hygiene. They cleaned our toilets, they cleaned! They cleaned with Lysol, so we won't get diseases, they were worried of a plague."</v>
      </c>
      <c r="E655" s="59">
        <f>Quotes!E652</f>
        <v>45223</v>
      </c>
      <c r="F655" s="8" t="str">
        <f>Quotes!F652</f>
        <v>https://www.youtube.com/watch?v=pydlUrTyeGM https://www.haaretz.com/israel-news/2023-10-24/ty-article/.premium/85-year-old-israeli-grandmother-recounts-hamas-captivity-says-government-deserted-us/0000018b-615d-d312-a1fb-f77f9aea0000 </v>
      </c>
    </row>
    <row r="656">
      <c r="A656" s="58">
        <f t="shared" si="1"/>
        <v>655</v>
      </c>
      <c r="B656" s="7" t="str">
        <f>Quotes!A653</f>
        <v>Yocheved Lifshitz</v>
      </c>
      <c r="C656" s="7" t="str">
        <f>Quotes!B653</f>
        <v>Israeli peace activist, hostage from Kibbutz Nir Oz, taken captive 10/7/2023, released 10/23/2023</v>
      </c>
      <c r="D656" s="8" t="str">
        <f>Quotes!C653</f>
        <v>"[When asked if the kidnappers tried to talk with the hostages] We told them - no politics. But they talked about all sorts of stuff. They were very friendly to us."</v>
      </c>
      <c r="E656" s="59">
        <f>Quotes!E653</f>
        <v>45223</v>
      </c>
      <c r="F656" s="8" t="str">
        <f>Quotes!F653</f>
        <v>https://www.youtube.com/watch?v=pydlUrTyeGM https://www.haaretz.com/israel-news/2023-10-24/ty-article/.premium/85-year-old-israeli-grandmother-recounts-hamas-captivity-says-government-deserted-us/0000018b-615d-d312-a1fb-f77f9aea0000 </v>
      </c>
    </row>
    <row r="657">
      <c r="A657" s="58">
        <f t="shared" si="1"/>
        <v>656</v>
      </c>
      <c r="B657" s="7" t="str">
        <f>Quotes!A654</f>
        <v>Yocheved Lifshitz</v>
      </c>
      <c r="C657" s="7" t="str">
        <f>Quotes!B654</f>
        <v>Israeli peace activist, hostage from Kibbutz Nir Oz, taken captive 10/7/2023, released 10/23/2023</v>
      </c>
      <c r="D657" s="8" t="str">
        <f>Quotes!C654</f>
        <v>"They divided us into groups according to place of residence, took care of all our needs. To their credit, they kept us very clean. They made sure we ate, we ate the same food they did- pitta bread with white cheese, processed cheese and cucumber."</v>
      </c>
      <c r="E657" s="59">
        <f>Quotes!E654</f>
        <v>45223</v>
      </c>
      <c r="F657" s="8" t="str">
        <f>Quotes!F654</f>
        <v>https://www.youtube.com/watch?v=pydlUrTyeGM https://www.haaretz.com/israel-news/2023-10-24/ty-article/.premium/85-year-old-israeli-grandmother-recounts-hamas-captivity-says-government-deserted-us/0000018b-615d-d312-a1fb-f77f9aea0000 </v>
      </c>
    </row>
    <row r="658">
      <c r="A658" s="58">
        <f t="shared" si="1"/>
        <v>657</v>
      </c>
      <c r="B658" s="7" t="str">
        <f>Quotes!A655</f>
        <v>Yocheved Lifshitz</v>
      </c>
      <c r="C658" s="7" t="str">
        <f>Quotes!B655</f>
        <v>Israeli peace activist, hostage from Kibbutz Nir Oz, taken captive 10/7/2023, released 10/23/2023</v>
      </c>
      <c r="D658" s="8" t="str">
        <f>Quotes!C655</f>
        <v>"[When asked about the documentation of the moment of her release which shows her shaking the hand of one of the Hamas kidnappers] They treated us gently and looked after us. They were ready for this, they had been preparing for a while. They had everything women would need and men would need. Even shampoo and conditioner."
 </v>
      </c>
      <c r="E658" s="59">
        <f>Quotes!E655</f>
        <v>45223</v>
      </c>
      <c r="F658" s="8" t="str">
        <f>Quotes!F655</f>
        <v>https://www.youtube.com/watch?v=pydlUrTyeGM https://www.haaretz.com/israel-news/2023-10-24/ty-article/.premium/85-year-old-israeli-grandmother-recounts-hamas-captivity-says-government-deserted-us/0000018b-615d-d312-a1fb-f77f9aea0000 </v>
      </c>
    </row>
    <row r="659">
      <c r="A659" s="58">
        <f t="shared" si="1"/>
        <v>658</v>
      </c>
      <c r="B659" s="7" t="str">
        <f>Quotes!A656</f>
        <v>Yocheved Lifshitz</v>
      </c>
      <c r="C659" s="7" t="str">
        <f>Quotes!B656</f>
        <v>Israeli peace activist, hostage from Kibbutz Nir Oz, taken captive 10/7/2023, released 10/23/2023</v>
      </c>
      <c r="D659" s="8" t="str">
        <f>Quotes!C656</f>
        <v>"They blew up the electronic fence [on October 7], that special fence that cost 2.5 billion dollars to build but didn't help with anything. Masses mobbed our homes. They beat people, took some hostage. They didn't distinguish between young and elderly, it was very painful. They brought us to the entrance to the tunnels. We arrived in the tunnel and walked for kilometers on wet dirt. There is a giant system of tunnels, like spiderwebs."</v>
      </c>
      <c r="E659" s="59">
        <f>Quotes!E656</f>
        <v>45223</v>
      </c>
      <c r="F659" s="8" t="str">
        <f>Quotes!F656</f>
        <v>https://www.youtube.com/watch?v=pydlUrTyeGM https://www.haaretz.com/israel-news/2023-10-24/ty-article/.premium/85-year-old-israeli-grandmother-recounts-hamas-captivity-says-government-deserted-us/0000018b-615d-d312-a1fb-f77f9aea0000 https://www.ynetnews.com/article/hkb0rfsma</v>
      </c>
    </row>
    <row r="660">
      <c r="A660" s="58">
        <f t="shared" si="1"/>
        <v>659</v>
      </c>
      <c r="B660" s="7" t="str">
        <f>Quotes!A657</f>
        <v>Yocheved Lifshitz</v>
      </c>
      <c r="C660" s="7" t="str">
        <f>Quotes!B657</f>
        <v>Israeli peace activist, hostage from Kibbutz Nir Oz, taken captive 10/7/2023, released 10/23/2023</v>
      </c>
      <c r="D660" s="8" t="str">
        <f>Quotes!C657</f>
        <v>"When we got there they told us that they are believers of the Quran, that they won't harm us, and we will live in the same living conditions as them in the tunnels. We started walking in the tunnels, the dirt is damp and everything is always damp and humid. We reached a hall with 25 people in it, after 2–3 hours they separated five of the people from my kibbutz Nir Oz. They guarded us closely."</v>
      </c>
      <c r="E660" s="59">
        <f>Quotes!E657</f>
        <v>45223</v>
      </c>
      <c r="F660" s="8" t="str">
        <f>Quotes!F657</f>
        <v>https://www.youtube.com/watch?v=pydlUrTyeGM https://www.haaretz.com/israel-news/2023-10-24/ty-article/.premium/85-year-old-israeli-grandmother-recounts-hamas-captivity-says-government-deserted-us/0000018b-615d-d312-a1fb-f77f9aea0000 https://www.ynetnews.com/article/hkb0rfsma</v>
      </c>
    </row>
    <row r="661">
      <c r="A661" s="58">
        <f t="shared" si="1"/>
        <v>660</v>
      </c>
      <c r="B661" s="7" t="str">
        <f>Quotes!A658</f>
        <v>Yogev Bar Sheshet</v>
      </c>
      <c r="C661" s="7" t="str">
        <f>Quotes!B658</f>
        <v>Israeli Deputy Head of the Civil Administration</v>
      </c>
      <c r="D661" s="8" t="str">
        <f>Quotes!C658</f>
        <v>Reporter: "There are no civilians now in Al-Atatra neighbourhood [Beit Lahiya]." Sheshet: "Whoever harms Jews, whoever harms Israelis, we will destroy his houses. We will kill him wherever he lives. It does not pay off to harm the people of Israel, this is our message. Nothing left. Whoever returns here, if he returns here later, will see here scorched earth. No houses, no agriculture, no nothing. They have no future ... They [Hamas-because they caused the Israeli military to do it] annihilated this place for many years to come"</v>
      </c>
      <c r="E661" s="59">
        <f>Quotes!E658</f>
        <v>45234</v>
      </c>
      <c r="F661" s="8" t="str">
        <f>Quotes!F658</f>
        <v>https://www.youtube.com/watch?v=fqEj3DzadiM https://www.hrw.org/news/2023/12/18/israel-starvation-used-weapon-war-gaza https://www.now14.co.il/%D7%A0%D7%A7%D7%9E%D7%94-%D7%96%D7%94-%D7%A2%D7%A8%D7%9A-%D7%97%D7%A9%D7%95%D7%91-%D7%9B%D7%AA%D7%91%D7%A0%D7%95-%D7%94%D7%A6%D7%98%D7%A8%D7%A3-%D7%9C%D7%A4%D7%A2%D7%99%D7%9C%D7%95%D7%AA-%D7%9B/</v>
      </c>
    </row>
    <row r="662">
      <c r="A662" s="58">
        <f t="shared" si="1"/>
        <v>661</v>
      </c>
      <c r="B662" s="7" t="str">
        <f>Quotes!A659</f>
        <v>Yonatan Shapira</v>
      </c>
      <c r="C662" s="7" t="str">
        <f>Quotes!B659</f>
        <v>Former Israeli Air Force Captain and pilot, resigned in 2003</v>
      </c>
      <c r="D662" s="8" t="str">
        <f>Quotes!C659</f>
        <v>"... this occupation is an ongoing criminal act and a war crime, and we are not willing to continue to take part in this war crime."</v>
      </c>
      <c r="E662" s="59">
        <f>Quotes!E659</f>
        <v>44332</v>
      </c>
      <c r="F662" s="8" t="str">
        <f>Quotes!F659</f>
        <v>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v>
      </c>
    </row>
    <row r="663">
      <c r="A663" s="58">
        <f t="shared" si="1"/>
        <v>662</v>
      </c>
      <c r="B663" s="7" t="str">
        <f>Quotes!A660</f>
        <v>Yonatan Shapira</v>
      </c>
      <c r="C663" s="7" t="str">
        <f>Quotes!B660</f>
        <v>Former Israeli Air Force Captain and pilot, resigned in 2003</v>
      </c>
      <c r="D663" s="8" t="str">
        <f>Quotes!C660</f>
        <v>"I was a captain in Israeli Air Force, I was a Blackhawk helicopter pilot, and I realized during the 2nd Intifada that what Israeli Air Force and the Israeli military is doing is a war crime, terrorizing population of millions of Palestinians. And when I realized that, I decided to not just leave but to organize other pilots that will publicly refuse to take part in this crime."</v>
      </c>
      <c r="E663" s="59">
        <f>Quotes!E660</f>
        <v>44332</v>
      </c>
      <c r="F663" s="8" t="str">
        <f>Quotes!F660</f>
        <v>https://www.youtube.com/watch?v=g0bp2_aQN9Y 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v>
      </c>
    </row>
    <row r="664">
      <c r="A664" s="58">
        <f t="shared" si="1"/>
        <v>663</v>
      </c>
      <c r="B664" s="7" t="str">
        <f>Quotes!A661</f>
        <v>Yonatan Shapira</v>
      </c>
      <c r="C664" s="7" t="str">
        <f>Quotes!B661</f>
        <v>Former Israeli Air Force Captain and pilot, resigned in 2003</v>
      </c>
      <c r="D664" s="8" t="str">
        <f>Quotes!C661</f>
        <v>Shapira: "I was fired from all companies I worked for in Israel and it was hard for me to-" Interviewer: "Why?" Shapira: "Because I support the Palestinian struggle and because I give lectures all around the world, because I am part of the Boycott, Divestment, and Sanctions [BDS] Movement, because I say that Israel is an apartheid state, because I say that my government and my military commanders are war criminals."</v>
      </c>
      <c r="E664" s="59">
        <f>Quotes!E661</f>
        <v>44332</v>
      </c>
      <c r="F664" s="8" t="str">
        <f>Quotes!F661</f>
        <v>https://www.youtube.com/watch?v=g0bp2_aQN9Y 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v>
      </c>
    </row>
    <row r="665">
      <c r="A665" s="58">
        <f t="shared" si="1"/>
        <v>664</v>
      </c>
      <c r="B665" s="7" t="str">
        <f>Quotes!A662</f>
        <v>Yonatan Shapira</v>
      </c>
      <c r="C665" s="7" t="str">
        <f>Quotes!B662</f>
        <v>Former Israeli Air Force Captain and pilot, resigned in 2003</v>
      </c>
      <c r="D665" s="8" t="str">
        <f>Quotes!C662</f>
        <v>"Slowly, slowly, some of us, the minority, opened their eyes to see the gloom reality and to me, one of the things was when I realized that the Air Force that I am serving in, although I was flying rescue missions but other pilots in other squadrons were engaged in mass killing of civilians, what was called the 'target killing' missions. They were sent to throw missiles and bombs in the centers of Palestinian towns. At some point, I realized that this is an act of terrorism."</v>
      </c>
      <c r="E665" s="59">
        <f>Quotes!E662</f>
        <v>44332</v>
      </c>
      <c r="F665" s="8" t="str">
        <f>Quotes!F662</f>
        <v>https://www.youtube.com/watch?v=g0bp2_aQN9Y 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v>
      </c>
    </row>
    <row r="666">
      <c r="A666" s="58">
        <f t="shared" si="1"/>
        <v>665</v>
      </c>
      <c r="B666" s="7" t="str">
        <f>Quotes!A663</f>
        <v>Yonatan Shapira</v>
      </c>
      <c r="C666" s="7" t="str">
        <f>Quotes!B663</f>
        <v>Former Israeli Air Force Captain and pilot, resigned in 2003</v>
      </c>
      <c r="D666" s="8" t="str">
        <f>Quotes!C663</f>
        <v>"As a child in Israel, you are being brought up in a very strong Zionist militaristic education. You don't know almost anything about Palestine, you don't know about the Nakba, 1948, you don't know about ongoing oppression."</v>
      </c>
      <c r="E666" s="59">
        <f>Quotes!E663</f>
        <v>44332</v>
      </c>
      <c r="F666" s="8" t="str">
        <f>Quotes!F663</f>
        <v>https://www.youtube.com/watch?v=g0bp2_aQN9Y https://www.aa.com.tr/en/middle-east/israeli-government-army-commanders-are-war-criminals-former-israeli-army-pilot/2243651 https://www.middleeastmonitor.com/20210517-ex-israeli-pilot-our-army-is-a-terrorist-organisation-run-by-war-criminals/ https://mondoweiss.net/2023/09/an-israeli-pilot-refusenik-reflects-on-the-state-of-israeli-fascism-and-apartheid/ https://www.trtworld.com/magazine/growing-number-of-ex-israeli-soldier-testimonies-show-idf-s-dark-side-47353 https://www.taghribnews.com/en/news/504274/the-israeli-army-is-a-terrorist-organization-its-commanders-are-war-criminals https://www.instagram.com/reel/CO8TxKhFLyX/</v>
      </c>
    </row>
    <row r="667">
      <c r="A667" s="58">
        <f t="shared" si="1"/>
        <v>666</v>
      </c>
      <c r="B667" s="7" t="str">
        <f>Quotes!A664</f>
        <v>Yonatan Shapira</v>
      </c>
      <c r="C667" s="7" t="str">
        <f>Quotes!B664</f>
        <v>Former Israeli Air Force Captain and pilot, resigned in 2003</v>
      </c>
      <c r="D667" s="8" t="str">
        <f>Quotes!C664</f>
        <v>"It's important for me to say it here, especially to those who confuse Judaism with Zionism. I am Jewish. I am an Israeli, and my Palestinian comrades who are here protesting with me are not anti-semites. It is not anti-semitic to support justice, equality, and liberation. It is not anti-semitic to resist apartheid and occupation. It is not anti-semitic to call for boycott, divestment, and sanctions as part of a struggle for freedom and for the right of return. It is not anti-semitic to call for equal rights for all 'from the river to the sea.' And it is definitely, definitely, not anti-semitic to want to stop a genocide. Stop the genocide! Stop the genocide! Stop the genocide! Stop the genocide! I am sending from here my love to Jews, Muslims, Christians, and all others, all around the world, who are for freedom and liberation and who are calling to stop the destruction of Gaza. Like me, there are hundreds of thousands of Jews around the world- and even some here in Norway- who are saying, 'Not in our name! Not in our name!'"</v>
      </c>
      <c r="E667" s="59">
        <f>Quotes!E664</f>
        <v>45305</v>
      </c>
      <c r="F667" s="8" t="str">
        <f>Quotes!F664</f>
        <v>https://www.instagram.com/reel/C2Fr1RNKlvw/ https://www.tiktok.com/@mo.salah9891/video/7324079749557472544 https://www.tiktok.com/@astajingga11/video/7338078178683964678 https://www.tiktok.com/@mohamed.b624/video/7324080843889184033</v>
      </c>
    </row>
    <row r="668">
      <c r="A668" s="58">
        <f t="shared" si="1"/>
        <v>667</v>
      </c>
      <c r="B668" s="7" t="str">
        <f>Quotes!A665</f>
        <v>Yoram Dinstein</v>
      </c>
      <c r="C668" s="7" t="str">
        <f>Quotes!B665</f>
        <v>Professor Emeritus, Israeli specialist on International Law</v>
      </c>
      <c r="D668" s="8" t="str">
        <f>Quotes!C665</f>
        <v>"The proposition that the Israeli occupation in the Gaza Strip is over is not the prevalent opinion, and the present writer [self] cannot possibly accept it."</v>
      </c>
      <c r="E668" s="59">
        <f>Quotes!E665</f>
        <v>2009</v>
      </c>
      <c r="F668" s="60" t="str">
        <f>Quotes!F665</f>
        <v>https://books.google.com/books/about/The_International_Law_of_Belligerent_Occ.html?id=czhhvAEACAAJ</v>
      </c>
    </row>
    <row r="669">
      <c r="A669" s="58">
        <f t="shared" si="1"/>
        <v>668</v>
      </c>
      <c r="B669" s="7" t="str">
        <f>Quotes!A666</f>
        <v>Yosef "Yossi" Cohen</v>
      </c>
      <c r="C669" s="7" t="str">
        <f>Quotes!B666</f>
        <v>Former Director of Mossad</v>
      </c>
      <c r="D669" s="8" t="str">
        <f>Quotes!C666</f>
        <v>"International pressure doesn't understand that civilians from Gaza, civilians, not just Hamas terrorists... took part in the abominable murders of children, babies and women."</v>
      </c>
      <c r="E669" s="59">
        <f>Quotes!E666</f>
        <v>45215</v>
      </c>
      <c r="F669" s="60" t="str">
        <f>Quotes!F666</f>
        <v>https://www.timesofisrael.com/ex-mossad-chief-israel-should-not-bow-to-global-pressure-to-end-gaza-siege/</v>
      </c>
    </row>
    <row r="670">
      <c r="A670" s="58">
        <f t="shared" si="1"/>
        <v>669</v>
      </c>
      <c r="B670" s="7" t="str">
        <f>Quotes!A667</f>
        <v>Yosef "Yossi" Cohen</v>
      </c>
      <c r="C670" s="7" t="str">
        <f>Quotes!B667</f>
        <v>Former Director of Mossad</v>
      </c>
      <c r="D670" s="8" t="str">
        <f>Quotes!C667</f>
        <v>"Currently Gaza is under siege. If you've heard my statements on the matter, I said 'don't blink'- I've seen [now] the first blink... -letting in water to the south of Gaza... If this was done due to pressure from the international community, which doesn't understand that Gazan civilians went through the fence- civilians! Not just the Hamas terrorists- you've seen them in the pictures, completely unarmed, they didn't have RPGs, they didn't arrive on motorcycles, looting and participating in the deplorable murder of women and babies."</v>
      </c>
      <c r="E670" s="59">
        <f>Quotes!E667</f>
        <v>45215</v>
      </c>
      <c r="F670" s="60" t="str">
        <f>Quotes!F667</f>
        <v>https://www.kan.org.il/content/kan-news/global/569875/</v>
      </c>
    </row>
    <row r="671">
      <c r="A671" s="58">
        <f t="shared" si="1"/>
        <v>670</v>
      </c>
      <c r="B671" s="7" t="str">
        <f>Quotes!A668</f>
        <v>Yosef Elizur</v>
      </c>
      <c r="C671" s="7" t="str">
        <f>Quotes!B668</f>
        <v>Israeli rabbi, co-author of book, The King's Torah (Torah Hamelech), which concerned laws relating to life and death between Jews and non-Jews</v>
      </c>
      <c r="D671" s="8" t="str">
        <f>Quotes!C668</f>
        <v>"No one must be excluded when Israel retaliates. All the Palestinians are vulnerable to retaliation. In the face of revenge, no one is innocent, be they old, young, children, men or women, and regardless of their health. Children and adults, men and women, whatever their condition, should be avenged."</v>
      </c>
      <c r="E671" s="59">
        <f>Quotes!E668</f>
        <v>2009</v>
      </c>
      <c r="F671" s="60" t="str">
        <f>Quotes!F668</f>
        <v>https://www.dohainstitute.org/en/ResearchAndStudies/Pages/The_Kings_Torah_and_the_Killing_of_Palestinians.aspx </v>
      </c>
    </row>
    <row r="672">
      <c r="A672" s="58">
        <f t="shared" si="1"/>
        <v>671</v>
      </c>
      <c r="B672" s="7" t="str">
        <f>Quotes!A669</f>
        <v>Yosef Elizur</v>
      </c>
      <c r="C672" s="7" t="str">
        <f>Quotes!B669</f>
        <v>Israeli rabbi, co-author of book, The King's Torah (Torah Hamelech), which concerned laws relating to life and death between Jews and non-Jews</v>
      </c>
      <c r="D672" s="8" t="str">
        <f>Quotes!C669</f>
        <v>"There is justification for killing [non-Jewish] babies if it is clear that they will grow up to harm us, and in such a situation they may be harmed deliberately, and not only during combat with adults."</v>
      </c>
      <c r="E672" s="59">
        <f>Quotes!E669</f>
        <v>2009</v>
      </c>
      <c r="F672" s="8" t="str">
        <f>Quotes!F669</f>
        <v>http://www.miftah.org/Display.cfm?DocId=22419&amp;CategoryId=5 https://electronicintifada.net/content/israeli-rabbi-preaches-slaughter-non-jews/8958 https://www.counterpunch.org/2010/08/02/israeli-rabbi-preaches-quot-slaughter-quot-of-gentile-babies/ </v>
      </c>
    </row>
    <row r="673">
      <c r="A673" s="58">
        <f t="shared" si="1"/>
        <v>672</v>
      </c>
      <c r="B673" s="7" t="str">
        <f>Quotes!A670</f>
        <v>Yosef Elizur</v>
      </c>
      <c r="C673" s="7" t="str">
        <f>Quotes!B670</f>
        <v>Israeli rabbi, co-author of book, The King's Torah (Torah Hamelech), which concerned laws relating to life and death between Jews and non-Jews</v>
      </c>
      <c r="D673" s="8" t="str">
        <f>Quotes!C670</f>
        <v>"If we kill a Gentile [non-Jew] who has sinned or has violated one of the seven commandments – because we care about the commandments – there is nothing wrong with the murder."</v>
      </c>
      <c r="E673" s="59">
        <f>Quotes!E670</f>
        <v>2009</v>
      </c>
      <c r="F673" s="8" t="str">
        <f>Quotes!F670</f>
        <v>https://www.haaretz.com/2010-10-20/ty-article/leading-rabbi-encourages-idf-soldiers-to-use-palestinian-human-shields/0000017f-db3f-df62-a9ff-dfffc91c0000 https://imeu.org/article/state-sanctioned-incitement-israels-extremist-rabbis https://www.haaretz.com/2009-11-09/ty-article/west-bank-rabbi-jews-can-kill-gentiles-who-threaten-israel/0000017f-e28c-d38f-a57f-e6deda480000      </v>
      </c>
    </row>
    <row r="674">
      <c r="A674" s="58">
        <f t="shared" si="1"/>
        <v>673</v>
      </c>
      <c r="B674" s="7" t="str">
        <f>Quotes!A671</f>
        <v>Yosef Elizur</v>
      </c>
      <c r="C674" s="7" t="str">
        <f>Quotes!B671</f>
        <v>Israeli rabbi, co-author of book, The King's Torah (Torah Hamelech), which concerned laws relating to life and death between Jews and non-Jews</v>
      </c>
      <c r="D674" s="8" t="str">
        <f>Quotes!C671</f>
        <v>"[In] war between Israel and gentiles [non-Jews], we simply prefer to kill non-Jews in order to save the Jews, because the lives of the Jews are more valuable and better, as we explained in Chapter Four. Moreover, the Jews are the ones who are reforming the world and also delivering the Word of God, especially the Seven Laws, to the whole world."</v>
      </c>
      <c r="E674" s="59">
        <f>Quotes!E671</f>
        <v>2009</v>
      </c>
      <c r="F674" s="60" t="str">
        <f>Quotes!F671</f>
        <v>https://www.dohainstitute.org/en/ResearchAndStudies/Pages/The_Kings_Torah_and_the_Killing_of_Palestinians.aspx</v>
      </c>
    </row>
    <row r="675">
      <c r="A675" s="58">
        <f t="shared" si="1"/>
        <v>674</v>
      </c>
      <c r="B675" s="7" t="str">
        <f>Quotes!A672</f>
        <v>Yosef Elizur</v>
      </c>
      <c r="C675" s="7" t="str">
        <f>Quotes!B672</f>
        <v>Israeli rabbi, co-author of book, The King's Torah (Torah Hamelech), which concerned laws relating to life and death between Jews and non-Jews</v>
      </c>
      <c r="D675" s="8" t="str">
        <f>Quotes!C672</f>
        <v>"While no one wants to live in a state of anarchy, there are times when we must live by the rules of the jungle and show evil gentiles [non-Jews] that Jews can also play that game."</v>
      </c>
      <c r="E675" s="59">
        <f>Quotes!E672</f>
        <v>42828</v>
      </c>
      <c r="F675" s="60" t="str">
        <f>Quotes!F672</f>
        <v>https://www.haaretz.com/israel-news/2017-04-03/ty-article/israel-dragging-its-feet-in-prosecution-of-rabbi-who-justified-anti-arab-violence/0000017f-e57b-dc7e-adff-f5ffc36e0000</v>
      </c>
    </row>
    <row r="676">
      <c r="A676" s="58">
        <f t="shared" si="1"/>
        <v>675</v>
      </c>
      <c r="B676" s="7" t="str">
        <f>Quotes!A673</f>
        <v>Yosef Elizur</v>
      </c>
      <c r="C676" s="7" t="str">
        <f>Quotes!B673</f>
        <v>Israeli rabbi, co-author of book, The King's Torah (Torah Hamelech), which concerned laws relating to life and death between Jews and non-Jews</v>
      </c>
      <c r="D676" s="8" t="str">
        <f>Quotes!C673</f>
        <v>"[It is a shame that Israel's attorney general, Mendelblit, is] "busy doing deeds that hurt the people of Israel and its Torah. In any case, I shall continue to state with a clear voice that the Torah of Israel supersedes the courts of the gentiles [non-Jews] [and Jews should] "ignore orders and laws that are cruel to compassionate Jews."</v>
      </c>
      <c r="E676" s="59">
        <f>Quotes!E673</f>
        <v>42828</v>
      </c>
      <c r="F676" s="60" t="str">
        <f>Quotes!F673</f>
        <v>https://www.haaretz.com/israel-news/2017-04-03/ty-article/israel-dragging-its-feet-in-prosecution-of-rabbi-who-justified-anti-arab-violence/0000017f-e57b-dc7e-adff-f5ffc36e0000 </v>
      </c>
    </row>
    <row r="677">
      <c r="A677" s="58">
        <f t="shared" si="1"/>
        <v>676</v>
      </c>
      <c r="B677" s="7" t="str">
        <f>Quotes!A674</f>
        <v>Yosef Elizur</v>
      </c>
      <c r="C677" s="7" t="str">
        <f>Quotes!B674</f>
        <v>Israeli rabbi, co-author of book, The King's Torah (Torah Hamelech), which concerned laws relating to life and death between Jews and non-Jews</v>
      </c>
      <c r="D677" s="8" t="str">
        <f>Quotes!C674</f>
        <v>"A large part of the malice and evil that exists within these civilian gentiles [non-Jews] stems from their violation of the Seven Laws. Hence, we would enforce the ruling and kill them because of their violation of this. This is why our great sages ruled that the best gentiles during the time of war are 'the dead' - that is, there is no room for reforming the gentiles, given their intensive danger and malice. [As for children from birth through adolescence, who of course do not violate the Seven Laws for not realizing or hearing about them, thyy also can be killed] "because of the future risk they pose if they are allowed to live and grow up and thus become evildoers like their parents. Of course, the children and other civilians, [with] whom the evildoers seek their protection, are allowed to be killed too. Thus, the evildoers must be killed, even if this led to the killing of children and civilians."
[InThe King's Torah, the authors state that God gave all human beings the invitation to accept his Torah (teachings) but only the "Children of Israel" ("Jews") responded favourably. As a result, God elevated the status of the Children of Israel and degraded the status of all other human beings ("gentiles"), whom the authors call "Noah's sons." The "Seven Laws" the authors refer to are a set of universal moral laws which, according to the Jewish Talmud, God gave to Noah and all of his offspring (all humanity) as a covenant.]</v>
      </c>
      <c r="E677" s="59" t="str">
        <f>Quotes!E674</f>
        <v>2009/2010</v>
      </c>
      <c r="F677" s="60" t="str">
        <f>Quotes!F674</f>
        <v>https://www.dohainstitute.org/en/ResearchAndStudies/Pages/The_Kings_Torah_and_the_Killing_of_Palestinians.aspx</v>
      </c>
    </row>
    <row r="678">
      <c r="A678" s="58">
        <f t="shared" si="1"/>
        <v>677</v>
      </c>
      <c r="B678" s="7" t="str">
        <f>Quotes!A675</f>
        <v>Yosef Elizur</v>
      </c>
      <c r="C678" s="7" t="str">
        <f>Quotes!B675</f>
        <v>Israeli rabbi, co-author of book, The King's Torah (Torah Hamelech), which concerned laws relating to life and death between Jews and non-Jews</v>
      </c>
      <c r="D678" s="8" t="str">
        <f>Quotes!C675</f>
        <v>"The prohibition 'Thou Shalt Not Murder' [applies only] to a Jew who kills a Jew. Non-Jews [are] uncompassionate by nature [and assaults on them] curb their evil inclination, [while infants and children of Israel's enemies may be killed, since] it is clear that they will grow to harm us."</v>
      </c>
      <c r="E678" s="59" t="str">
        <f>Quotes!E675</f>
        <v>2009/2010</v>
      </c>
      <c r="F678" s="8" t="str">
        <f>Quotes!F675</f>
        <v>https://forward.com/news/328981/the-radical-new-face-of-the-jewish-settler-movement/ https://www.haaretz.com/2010-01-22/ty-article/the-kings-torah-a-rabbinic-text-or-a-call-to-terror/0000017f-e58c-dea7-adff-f5ff8b080000 https://www.timesofisrael.com/radical-israeli-rabbis-come-under-fire-amid-settler-violence/amp/  </v>
      </c>
    </row>
    <row r="679">
      <c r="A679" s="58">
        <f t="shared" si="1"/>
        <v>678</v>
      </c>
      <c r="B679" s="7" t="str">
        <f>Quotes!A676</f>
        <v>Yosef Elizur</v>
      </c>
      <c r="C679" s="7" t="str">
        <f>Quotes!B676</f>
        <v>Israeli rabbi, co-author of book, The King's Torah (Torah Hamelech), which concerned laws relating to life and death between Jews and non-Jews</v>
      </c>
      <c r="D679" s="8" t="str">
        <f>Quotes!C676</f>
        <v>"In the war on the fate of the land of Israel, the gentiles must be killed. The gentiles [i.e. Palestinians], who claim this land for themselves, are stealing it from us, but it is a legacy from our forefathers." </v>
      </c>
      <c r="E679" s="59" t="str">
        <f>Quotes!E676</f>
        <v>2009/2020</v>
      </c>
      <c r="F679" s="60" t="str">
        <f>Quotes!F676</f>
        <v>https://www.dohainstitute.org/en/ResearchAndStudies/Pages/The_Kings_Torah_and_the_Killing_of_Palestinians.aspx </v>
      </c>
    </row>
    <row r="680">
      <c r="A680" s="58">
        <f t="shared" si="1"/>
        <v>679</v>
      </c>
      <c r="B680" s="7" t="str">
        <f>Quotes!A677</f>
        <v>Yosef Mizrachi</v>
      </c>
      <c r="C680" s="7" t="str">
        <f>Quotes!B677</f>
        <v>Israeli Rabbi and Public Speaker</v>
      </c>
      <c r="D680" s="8" t="str">
        <f>Quotes!C677</f>
        <v>"You have 6 billion idol worshipper who makes God angry every second of their life. Indian, Chinese, Japanese, Tibet, Nepal, Thailand, so many! India alone is 500 millions. China is 2 billion. So many! 2 billion Christians, which are idol worshippers. Between Chinese, Indi- Hindus, Buddhists, and Christians, at least 6, 6 and a half, billion people are idol worshippers that, according to the Torah, do not have the right to live. Idol worshipper goy [gentile, non-Jew] it's death penalty. Not only Jews. Even a goy, who bow down to an idol, who believe in J.C. [presumably meaning Jesus Christ] deserve death penalty."</v>
      </c>
      <c r="E680" s="59">
        <f>Quotes!E677</f>
        <v>44612</v>
      </c>
      <c r="F680" s="8" t="str">
        <f>Quotes!F677</f>
        <v>https://www.bitchute.com/video/1ZqW2IQmt49X/ https://www.instagram.com/reel/C1V_2wYPbnH/ https://www.youtube.com/watch?v=oPzjvmFZ1B4</v>
      </c>
    </row>
    <row r="681">
      <c r="A681" s="58">
        <f t="shared" si="1"/>
        <v>680</v>
      </c>
      <c r="B681" s="7" t="str">
        <f>Quotes!A678</f>
        <v>Yossi Dagan</v>
      </c>
      <c r="C681" s="7" t="str">
        <f>Quotes!B678</f>
        <v>Head of the Shomron Regional Council of settlements in the northern West Bank, Palestinian Territories</v>
      </c>
      <c r="D681" s="8" t="str">
        <f>Quotes!C678</f>
        <v>"Today, after this thing, everyone understands that [Israeli] settlements [in the Occupied Palestinian Territories] equal security, and where there aren't settlements, there's terror, massacre and Holocaust."</v>
      </c>
      <c r="E681" s="59">
        <f>Quotes!E678</f>
        <v>45248</v>
      </c>
      <c r="F681" s="8" t="str">
        <f>Quotes!F678</f>
        <v>https://www.jta.org/2023/12/18/israel/as-israel-fights-hamas-activists-on-the-right-are-calling-to-rebuild-settlements-in-gaza  https://jewishchronicle.timesofisrael.com/as-israel-fights-hamas-activists-are-calling-to-rebuild-settlements-in-gaza/ https://jewishpostandnews.ca/rss/as-israel-fights-hamas-activists-on-the-right-are-calling-to-rebuild-settlements-in-gaza/ </v>
      </c>
    </row>
    <row r="682">
      <c r="A682" s="58">
        <f t="shared" si="1"/>
        <v>681</v>
      </c>
      <c r="B682" s="7" t="str">
        <f>Quotes!A679</f>
        <v>Yossi Sharabi</v>
      </c>
      <c r="C682" s="7" t="str">
        <f>Quotes!B679</f>
        <v>Israeli citizen kidnapped to Gaza, (with his brother, Eli) 10/7/2023 and reportedly killed by an IDF strike while in captivity</v>
      </c>
      <c r="D682" s="8" t="str">
        <f>Quotes!C679</f>
        <v>[The following testimony is from a video of Sharabi, released by Hamas, while in captivity.] "As the war continues, our situation becomes more difficult and in escalating danger. That is why the war needs to stop now."</v>
      </c>
      <c r="E682" s="59">
        <f>Quotes!E679</f>
        <v>45305</v>
      </c>
      <c r="F682" s="8" t="str">
        <f>Quotes!F679</f>
        <v>https://nypost.com/2024/01/15/news/hamas-reveals-two-of-the-three-hostages-from-terror-groups-latest-sickening-propaganda-video-have-been-killed/ https://www.thenationalnews.com/mena/palestine-israel/2024/01/15/noa-argamani-hamas-hostage-video/ </v>
      </c>
    </row>
    <row r="683">
      <c r="A683" s="58">
        <f t="shared" si="1"/>
        <v>682</v>
      </c>
      <c r="B683" s="7" t="str">
        <f>Quotes!A680</f>
        <v>Younis Tirawi</v>
      </c>
      <c r="C683" s="7" t="str">
        <f>Quotes!B680</f>
        <v>Independent journalist covering politics and security in the Palestinian Territories</v>
      </c>
      <c r="D683" s="8" t="str">
        <f>Quotes!C680</f>
        <v>"The occupation soldiers bombed the Tamim Al-Dari Mosque in the Al-Amiriya area, west of Beit Lahia. The mosque was empty and destroyed from the inside after it was searched, but the soldiers blew it up completely for fun. The documentation was published by a soldier of Ukrainian origin." 
[This quote is Younis Tirawi's text accompanying a video he discovered on social media, originally posted by an Israeli military soldier, who overlaid it with high energy music. Israeli military soldiers have been tremendously active in documenting their actions in Gaza on social media since 10/7/2023 – many of them violations of international humanitarian law.]</v>
      </c>
      <c r="E683" s="59">
        <f>Quotes!E680</f>
        <v>45324</v>
      </c>
      <c r="F683" s="60" t="str">
        <f>Quotes!F680</f>
        <v>https://x.com/ytirawi/status/1753416580157886765</v>
      </c>
    </row>
    <row r="684">
      <c r="A684" s="58">
        <f t="shared" si="1"/>
        <v>683</v>
      </c>
      <c r="B684" s="7" t="str">
        <f>Quotes!A681</f>
        <v>Yuval Abraham</v>
      </c>
      <c r="C684" s="7" t="str">
        <f>Quotes!B681</f>
        <v>Israeli journalist, film director, Arabic–Hebrew translator, and activist</v>
      </c>
      <c r="D684" s="8" t="str">
        <f>Quotes!C681</f>
        <v>"Intelligence sources who spoke to +972 and Local Call on the condition of anonymity, before the shooting of the three abductees on Friday [12/15/2023], affirmed that during the initial stages of the war, the Israeli army's intense bombardment of Gaza was conducted without having a clear picture of where many of the more than 240 hostages were being held. The relentless airstrikes [...] also continued despite concerns that the bombings might endanger the lives of the hostages, according to the sources."
"Referring to the first weeks of Israel's onslaught, one intelligence source told +972 and Local Call that 'the IDF shelled extensively, destroying half of Gaza, while having little intelligence.' The source emphasized that the army 'would not have killed hostages deliberately if they knew they were in a certain building,' but that it nonetheless carried out thousands of strikes knowing full well that hostages might be also harmed, especially at a time when 'there were many hostages held in private apartments [above ground].'"
</v>
      </c>
      <c r="E684" s="59">
        <f>Quotes!E681</f>
        <v>45277</v>
      </c>
      <c r="F684" s="60" t="str">
        <f>Quotes!F681</f>
        <v>https://www.972mag.com/israel-bombing-endangered-hostages-gaza/</v>
      </c>
    </row>
    <row r="685">
      <c r="A685" s="58">
        <f t="shared" si="1"/>
        <v>684</v>
      </c>
      <c r="B685" s="7" t="str">
        <f>Quotes!A682</f>
        <v>Yuval Abraham</v>
      </c>
      <c r="C685" s="7" t="str">
        <f>Quotes!B682</f>
        <v>Israeli journalist, film director, Arabic–Hebrew translator, and activist</v>
      </c>
      <c r="D685" s="8" t="str">
        <f>Quotes!C682</f>
        <v>[The article quoted from, by Yuval Abraham, was partly written about Maayan Sherman, who accused the Israeli military of pre-meditatively murdering her son, Ron, with poison gas in 2023, while he was held hostage in a tunnel under Gaza. (See quotes attributed to Maayan Sherman catalogued under her name.)  Sherman believed her son was being used as a human shield for Ahmed Al-Ghandour, a member of the Al-Qassam Brigades Military Council and commander of the Northern Brigade. Ghandour was reportedly killed in Northern Gaza sometime before 11/26/2023. Ron Sherman and fellow soldier Nik Beizer were kidnapped from their IDF military base near Israel's Erez Crossing on 10/7/2023 and taken to Gaza, where they (and an Israeli civilian) were later found dead. When this article was published, no cause of death for either of the three hostages had been revealed to their families.]
"Maayan said that three weeks after her son was abducted, intelligence officials informed the family that 'there are indications that he is alive and that they know where he is.' During the shiva (the seven-day Jewish mourning ritual) held after Sherman's body was recovered in December, Maj. Gen. Ghassan Alian - the head of the Coordinator of Government Activities in the Territories (COGAT) - told her that he and Nitzan Alon, who is in charge of prisoners of war and missing persons, 'knew at any given moment where Ron and Nik were,' and so was surprised to hear about their deaths. That's why Maayan accuses the military of killing her son for the sake of killing Ghandour. 'Somebody is lying here,' she said. 'It is clear to me that my son was sacrificed. I ask myself how they would act if it was Bibi [Netanyahu]'s son there, and not Ron. We underwent months of torture.'"</v>
      </c>
      <c r="E685" s="59">
        <f>Quotes!E682</f>
        <v>45322</v>
      </c>
      <c r="F685" s="8" t="str">
        <f>Quotes!F682</f>
        <v>https://www.972mag.com/weapons-toxic-gas-gaza-hostages/ https://responsiblestatecraft.org/gaza-hostage-deaths/ </v>
      </c>
    </row>
    <row r="686">
      <c r="A686" s="58">
        <f t="shared" si="1"/>
        <v>685</v>
      </c>
      <c r="B686" s="7" t="str">
        <f>Quotes!A683</f>
        <v>Yuval Abraham</v>
      </c>
      <c r="C686" s="7" t="str">
        <f>Quotes!B683</f>
        <v>Israeli journalist, film director, Arabic–Hebrew translator, and activist</v>
      </c>
      <c r="D686" s="8" t="str">
        <f>Quotes!C683</f>
        <v>[The article quoted from, written by Yuval Abraham, is titled, "A hostage's mother says toxic gas from Israeli bombs killed her son. Is she right?" It is partly written about Maayan Sherman, who accused the Israeli military of pre-meditatively murdering her son, Ron, with poison gas in a Gaza tunnel in 2023. See quotes attributed to Maayan Sherman catalogued under her name.] "According to two Israeli security sources who spoke to +972 and Local Call on the condition of anonymity, this wouldn't be the first time that Israeli airstrikes targeting Hamas' network of underground tunnels in Gaza have killed people in this way. The army, they say, is well aware that bombs exploding in tunnels can disperse toxic gasses such as carbon monoxide.
"In May 2021, for example, amid its broader assault named 'Operation Guardian of the Walls,' the Israeli army launched a specific attack on Hamas' tunnel network which it called 'Operation Lightning Strike.' Gadi Eizenkot, who was the IDF Chief of Staff when the operation was planned and is now a member of Israel's war cabinet, said later the operation was intended to 'turn the tunnels into a death trap' and kill hundreds of Hamas members. During those attacks, which ultimately killed only a few dozen Hamas members, those hiding in tunnels were killed 'not only from a bomb that hit them, but also from the fact that the bombings release gasses inside the tunnels,' a source told +972 and Local Call. The source explained that the army did not use a chemical or biological warhead, but rather discovered that certain bombs penetrating the tunnels could, as a byproduct, spread toxic gas 'over a long distance' in a closed compound. A second source confirmed this, adding that tests have been conducted in the military on the subject which have shown that inhaling these gasses in confined spaces is lethal."</v>
      </c>
      <c r="E686" s="59">
        <f>Quotes!E683</f>
        <v>45322</v>
      </c>
      <c r="F686" s="8" t="str">
        <f>Quotes!F683</f>
        <v>https://www.972mag.com/weapons-toxic-gas-gaza-hostages/ https://responsiblestatecraft.org/gaza-hostage-deaths/ </v>
      </c>
    </row>
    <row r="687">
      <c r="A687" s="58">
        <f t="shared" si="1"/>
        <v>686</v>
      </c>
      <c r="B687" s="7" t="str">
        <f>Quotes!A684</f>
        <v>Yuval Noah Harari</v>
      </c>
      <c r="C687" s="7" t="str">
        <f>Quotes!B684</f>
        <v>Israeli author, public intellectual, philosopher, historian</v>
      </c>
      <c r="D687" s="8" t="str">
        <f>Quotes!C684</f>
        <v>"So Israel now is in the greatest danger that we have been [in] for years, and actually the entire region is in the greatest danger we have been [in] for years. We could theoretically be just 24 hours away from a nuclear war because there is a credible threat that Hezbollah and other Iranian allies will attack Israel with tens of thousands of missiles, in which case, Israel could defend itself with all the weapons it has, including nuclear capabilities. So this is a very dangerous moment."</v>
      </c>
      <c r="E687" s="59">
        <f>Quotes!E684</f>
        <v>45218</v>
      </c>
      <c r="F687" s="8" t="str">
        <f>Quotes!F684</f>
        <v>https://youtu.be/qTQ2Hn9uyxg?t=18 https://www.youtube.com/watch?v=ljtql4EsGHU https://www.instagram.com/reel/CzW-J-Wr1MY/</v>
      </c>
    </row>
    <row r="688">
      <c r="A688" s="58">
        <f t="shared" si="1"/>
        <v>687</v>
      </c>
      <c r="B688" s="7" t="str">
        <f>Quotes!A685</f>
        <v>Zvi Hauser</v>
      </c>
      <c r="C688" s="7" t="str">
        <f>Quotes!B685</f>
        <v>Former Chairman of the Knesset Foreign Affairs and Defense Committee</v>
      </c>
      <c r="D688" s="8" t="str">
        <f>Quotes!C685</f>
        <v>"Some of us also contemplate the historical-philosophical necessity for revenge for the bloodbath we suffered because of the enemy on that cursed Shabbat. For those who hold that view, I say that the territorial acquisition, even if its sole purpose is, as mentioned, to secure security and prevent violence, is the most appropriate response in the language of the Middle East to those who raped our women and murdered crushed skulls of our infants near our border. Neither killing the innocent nor extensive property damage will deter them. Our neighbours and enemies must know that an attack on Israel means a loss of their territory."</v>
      </c>
      <c r="E688" s="59">
        <f>Quotes!E685</f>
        <v>45235</v>
      </c>
      <c r="F688" s="60" t="str">
        <f>Quotes!F685</f>
        <v>https://www.israelhayom.com/opinions/the-4-point-plan-for-toppling-hamas/</v>
      </c>
    </row>
    <row r="689">
      <c r="A689" s="58">
        <f t="shared" si="1"/>
        <v>688</v>
      </c>
      <c r="B689" s="7" t="str">
        <f>Quotes!A686</f>
        <v>Zvi Yehezkeli</v>
      </c>
      <c r="C689" s="7" t="str">
        <f>Quotes!B686</f>
        <v>Israeli television journalist and documentarian, Arab affairs correspondent and head of the Arab desk at Israeli News 13</v>
      </c>
      <c r="D689" s="8" t="str">
        <f>Quotes!C686</f>
        <v>Yehezkeli: "In my opinion, the military needed to attack more aggressively by killing 100,000 people from the beginning. There are around 20,000 Hamas men. [Unknown interjection from anchor] I don't know who is involved in the war and who is innocent." Anchor: "Do you really want to kill 100,000 Palestinians?" Yehezkeli: "They killed 1,400 people. We needed to hit Gaza harder. Like we did in Operation Cast Lead [2008]." Anchor: "Dozens of Palestinian men were killed then in 2008. But you want to kill 100,000 Gazans." Yehezkeli: "I believe in this, not you. They killed 1,400 people. You could have gone out on a military campaign. I don't know how many casualties it would cause. But you needed to reach this number from the beginning, and then you do a ceasefire and a hostage exchange. ... We needed to hit even harder than what we see today."</v>
      </c>
      <c r="E689" s="59">
        <f>Quotes!E686</f>
        <v>45280</v>
      </c>
      <c r="F689" s="8" t="str">
        <f>Quotes!F686</f>
        <v>https://twitter.com/PalestineChron/status/1737491845679128918 https://www.palestinechronicle.com/unicef-gaza-children-out-of-water-israel-ready-for-long-term-truce-resistance-engages-israeli-military-at-several-fronts-day-75/</v>
      </c>
    </row>
    <row r="690">
      <c r="A690" s="58">
        <f t="shared" si="1"/>
        <v>689</v>
      </c>
      <c r="B690" s="7" t="str">
        <f>Quotes!A687</f>
        <v>Zvika Fogel</v>
      </c>
      <c r="C690" s="7" t="str">
        <f>Quotes!B687</f>
        <v>Israeli Member of Knesset</v>
      </c>
      <c r="D690" s="8" t="str">
        <f>Quotes!C687</f>
        <v>"Anyone who wants to harm me, I will harm him back. And as far as I'm concerned, the concept of proportionality must cease to exist. ... So I will tell you something that is very unpleasant to say. If it is one Israeli mother crying, or a thousand Palestinian mothers crying, then a thousand Palestinian mothers will cry. ... We are too merciful. It's time for us to stop being so. It has nothing to do with racism."</v>
      </c>
      <c r="E690" s="59">
        <f>Quotes!E687</f>
        <v>44905</v>
      </c>
      <c r="F690" s="8" t="str">
        <f>Quotes!F687</f>
        <v>https://www.youtube.com/shorts/IFgWO7gqE54 https://www.youtube.com/watch?v=N3-HYpbANxI https://english.almayadeen.net/news/politics/a-thousand-palestinian-mothers-will-cry:-israeli-mk-zvika-fo</v>
      </c>
    </row>
    <row r="691">
      <c r="A691" s="58" t="str">
        <f t="shared" si="1"/>
        <v/>
      </c>
      <c r="B691" s="7" t="str">
        <f>Quotes!A688</f>
        <v/>
      </c>
      <c r="C691" s="7" t="str">
        <f>Quotes!B688</f>
        <v/>
      </c>
      <c r="D691" s="8" t="str">
        <f>Quotes!C688</f>
        <v/>
      </c>
      <c r="E691" s="59" t="str">
        <f>Quotes!E688</f>
        <v/>
      </c>
      <c r="F691" s="8" t="str">
        <f>Quotes!F688</f>
        <v/>
      </c>
    </row>
    <row r="692">
      <c r="A692" s="58" t="str">
        <f t="shared" si="1"/>
        <v/>
      </c>
      <c r="B692" s="7" t="str">
        <f>Quotes!A689</f>
        <v/>
      </c>
      <c r="C692" s="7" t="str">
        <f>Quotes!B689</f>
        <v/>
      </c>
      <c r="D692" s="8" t="str">
        <f>Quotes!C689</f>
        <v/>
      </c>
      <c r="E692" s="59" t="str">
        <f>Quotes!E689</f>
        <v/>
      </c>
      <c r="F692" s="8" t="str">
        <f>Quotes!F689</f>
        <v/>
      </c>
    </row>
    <row r="693">
      <c r="A693" s="58" t="str">
        <f t="shared" si="1"/>
        <v/>
      </c>
      <c r="B693" s="7" t="str">
        <f>Quotes!A690</f>
        <v/>
      </c>
      <c r="C693" s="7" t="str">
        <f>Quotes!B690</f>
        <v/>
      </c>
      <c r="D693" s="8" t="str">
        <f>Quotes!C690</f>
        <v/>
      </c>
      <c r="E693" s="59" t="str">
        <f>Quotes!E690</f>
        <v/>
      </c>
      <c r="F693" s="8" t="str">
        <f>Quotes!F690</f>
        <v/>
      </c>
    </row>
    <row r="694">
      <c r="A694" s="58" t="str">
        <f t="shared" si="1"/>
        <v/>
      </c>
      <c r="B694" s="7" t="str">
        <f>Quotes!A691</f>
        <v/>
      </c>
      <c r="C694" s="7" t="str">
        <f>Quotes!B691</f>
        <v/>
      </c>
      <c r="D694" s="8" t="str">
        <f>Quotes!C691</f>
        <v/>
      </c>
      <c r="E694" s="59" t="str">
        <f>Quotes!E691</f>
        <v/>
      </c>
      <c r="F694" s="8" t="str">
        <f>Quotes!F691</f>
        <v/>
      </c>
    </row>
    <row r="695">
      <c r="A695" s="58" t="str">
        <f t="shared" si="1"/>
        <v/>
      </c>
      <c r="B695" s="7" t="str">
        <f>Quotes!A692</f>
        <v/>
      </c>
      <c r="C695" s="7" t="str">
        <f>Quotes!B692</f>
        <v/>
      </c>
      <c r="D695" s="8" t="str">
        <f>Quotes!C692</f>
        <v/>
      </c>
      <c r="E695" s="59" t="str">
        <f>Quotes!E692</f>
        <v/>
      </c>
      <c r="F695" s="8" t="str">
        <f>Quotes!F692</f>
        <v/>
      </c>
    </row>
    <row r="696">
      <c r="A696" s="58" t="str">
        <f t="shared" si="1"/>
        <v/>
      </c>
      <c r="B696" s="7" t="str">
        <f>Quotes!A693</f>
        <v/>
      </c>
      <c r="C696" s="7" t="str">
        <f>Quotes!B693</f>
        <v/>
      </c>
      <c r="D696" s="8" t="str">
        <f>Quotes!C693</f>
        <v/>
      </c>
      <c r="E696" s="59" t="str">
        <f>Quotes!E693</f>
        <v/>
      </c>
      <c r="F696" s="8" t="str">
        <f>Quotes!F693</f>
        <v/>
      </c>
    </row>
    <row r="697">
      <c r="A697" s="58" t="str">
        <f t="shared" si="1"/>
        <v/>
      </c>
      <c r="B697" s="7" t="str">
        <f>Quotes!A694</f>
        <v/>
      </c>
      <c r="C697" s="7" t="str">
        <f>Quotes!B694</f>
        <v/>
      </c>
      <c r="D697" s="8" t="str">
        <f>Quotes!C694</f>
        <v/>
      </c>
      <c r="E697" s="59" t="str">
        <f>Quotes!E694</f>
        <v/>
      </c>
      <c r="F697" s="8" t="str">
        <f>Quotes!F694</f>
        <v/>
      </c>
    </row>
    <row r="698">
      <c r="A698" s="58" t="str">
        <f t="shared" si="1"/>
        <v/>
      </c>
      <c r="B698" s="7" t="str">
        <f>Quotes!A695</f>
        <v/>
      </c>
      <c r="C698" s="7" t="str">
        <f>Quotes!B695</f>
        <v/>
      </c>
      <c r="D698" s="8" t="str">
        <f>Quotes!C695</f>
        <v/>
      </c>
      <c r="E698" s="59" t="str">
        <f>Quotes!E695</f>
        <v/>
      </c>
      <c r="F698" s="8" t="str">
        <f>Quotes!F695</f>
        <v/>
      </c>
    </row>
    <row r="699">
      <c r="A699" s="58" t="str">
        <f t="shared" si="1"/>
        <v/>
      </c>
      <c r="B699" s="7" t="str">
        <f>Quotes!A696</f>
        <v/>
      </c>
      <c r="C699" s="7" t="str">
        <f>Quotes!B696</f>
        <v/>
      </c>
      <c r="D699" s="8" t="str">
        <f>Quotes!C696</f>
        <v/>
      </c>
      <c r="E699" s="59" t="str">
        <f>Quotes!E696</f>
        <v/>
      </c>
      <c r="F699" s="8" t="str">
        <f>Quotes!F696</f>
        <v/>
      </c>
    </row>
    <row r="700">
      <c r="A700" s="58" t="str">
        <f t="shared" si="1"/>
        <v/>
      </c>
      <c r="B700" s="7" t="str">
        <f>Quotes!A697</f>
        <v/>
      </c>
      <c r="C700" s="7" t="str">
        <f>Quotes!B697</f>
        <v/>
      </c>
      <c r="D700" s="8" t="str">
        <f>Quotes!C697</f>
        <v/>
      </c>
      <c r="E700" s="59" t="str">
        <f>Quotes!E697</f>
        <v/>
      </c>
      <c r="F700" s="8" t="str">
        <f>Quotes!F697</f>
        <v/>
      </c>
    </row>
    <row r="701">
      <c r="A701" s="58" t="str">
        <f t="shared" si="1"/>
        <v/>
      </c>
      <c r="B701" s="7" t="str">
        <f>Quotes!A698</f>
        <v/>
      </c>
      <c r="C701" s="7" t="str">
        <f>Quotes!B698</f>
        <v/>
      </c>
      <c r="D701" s="8" t="str">
        <f>Quotes!C698</f>
        <v/>
      </c>
      <c r="E701" s="59" t="str">
        <f>Quotes!E698</f>
        <v/>
      </c>
      <c r="F701" s="8" t="str">
        <f>Quotes!F698</f>
        <v/>
      </c>
    </row>
    <row r="702">
      <c r="A702" s="58" t="str">
        <f t="shared" si="1"/>
        <v/>
      </c>
      <c r="B702" s="7" t="str">
        <f>Quotes!A699</f>
        <v/>
      </c>
      <c r="C702" s="7" t="str">
        <f>Quotes!B699</f>
        <v/>
      </c>
      <c r="D702" s="8" t="str">
        <f>Quotes!C699</f>
        <v/>
      </c>
      <c r="E702" s="59" t="str">
        <f>Quotes!E699</f>
        <v/>
      </c>
      <c r="F702" s="8" t="str">
        <f>Quotes!F699</f>
        <v/>
      </c>
    </row>
    <row r="703">
      <c r="A703" s="58" t="str">
        <f t="shared" si="1"/>
        <v/>
      </c>
      <c r="B703" s="7" t="str">
        <f>Quotes!A700</f>
        <v/>
      </c>
      <c r="C703" s="7" t="str">
        <f>Quotes!B700</f>
        <v/>
      </c>
      <c r="D703" s="8" t="str">
        <f>Quotes!C700</f>
        <v/>
      </c>
      <c r="E703" s="59" t="str">
        <f>Quotes!E700</f>
        <v/>
      </c>
      <c r="F703" s="8" t="str">
        <f>Quotes!F700</f>
        <v/>
      </c>
    </row>
    <row r="704">
      <c r="A704" s="58" t="str">
        <f t="shared" si="1"/>
        <v/>
      </c>
      <c r="B704" s="7" t="str">
        <f>Quotes!A701</f>
        <v/>
      </c>
      <c r="C704" s="7" t="str">
        <f>Quotes!B701</f>
        <v/>
      </c>
      <c r="D704" s="8" t="str">
        <f>Quotes!C701</f>
        <v/>
      </c>
      <c r="E704" s="59" t="str">
        <f>Quotes!E701</f>
        <v/>
      </c>
      <c r="F704" s="8" t="str">
        <f>Quotes!F701</f>
        <v/>
      </c>
    </row>
    <row r="705">
      <c r="A705" s="58" t="str">
        <f t="shared" si="1"/>
        <v/>
      </c>
      <c r="B705" s="7" t="str">
        <f>Quotes!A702</f>
        <v/>
      </c>
      <c r="C705" s="7" t="str">
        <f>Quotes!B702</f>
        <v/>
      </c>
      <c r="D705" s="8" t="str">
        <f>Quotes!C702</f>
        <v/>
      </c>
      <c r="E705" s="59" t="str">
        <f>Quotes!E702</f>
        <v/>
      </c>
      <c r="F705" s="8" t="str">
        <f>Quotes!F702</f>
        <v/>
      </c>
    </row>
    <row r="706">
      <c r="A706" s="58" t="str">
        <f t="shared" si="1"/>
        <v/>
      </c>
      <c r="B706" s="7" t="str">
        <f>Quotes!A703</f>
        <v/>
      </c>
      <c r="C706" s="7" t="str">
        <f>Quotes!B703</f>
        <v/>
      </c>
      <c r="D706" s="8" t="str">
        <f>Quotes!C703</f>
        <v/>
      </c>
      <c r="E706" s="59" t="str">
        <f>Quotes!E703</f>
        <v/>
      </c>
      <c r="F706" s="8" t="str">
        <f>Quotes!F703</f>
        <v/>
      </c>
    </row>
    <row r="707">
      <c r="A707" s="58" t="str">
        <f t="shared" si="1"/>
        <v/>
      </c>
      <c r="B707" s="7" t="str">
        <f>Quotes!A704</f>
        <v/>
      </c>
      <c r="C707" s="7" t="str">
        <f>Quotes!B704</f>
        <v/>
      </c>
      <c r="D707" s="8" t="str">
        <f>Quotes!C704</f>
        <v/>
      </c>
      <c r="E707" s="59" t="str">
        <f>Quotes!E704</f>
        <v/>
      </c>
      <c r="F707" s="8" t="str">
        <f>Quotes!F704</f>
        <v/>
      </c>
    </row>
    <row r="708">
      <c r="A708" s="58" t="str">
        <f t="shared" si="1"/>
        <v/>
      </c>
      <c r="B708" s="7" t="str">
        <f>Quotes!A705</f>
        <v/>
      </c>
      <c r="C708" s="7" t="str">
        <f>Quotes!B705</f>
        <v/>
      </c>
      <c r="D708" s="8" t="str">
        <f>Quotes!C705</f>
        <v/>
      </c>
      <c r="E708" s="59" t="str">
        <f>Quotes!E705</f>
        <v/>
      </c>
      <c r="F708" s="8" t="str">
        <f>Quotes!F705</f>
        <v/>
      </c>
    </row>
    <row r="709">
      <c r="A709" s="58" t="str">
        <f t="shared" si="1"/>
        <v/>
      </c>
      <c r="B709" s="7" t="str">
        <f>Quotes!A706</f>
        <v/>
      </c>
      <c r="C709" s="7" t="str">
        <f>Quotes!B706</f>
        <v/>
      </c>
      <c r="D709" s="8" t="str">
        <f>Quotes!C706</f>
        <v/>
      </c>
      <c r="E709" s="59" t="str">
        <f>Quotes!E706</f>
        <v/>
      </c>
      <c r="F709" s="8" t="str">
        <f>Quotes!F706</f>
        <v/>
      </c>
    </row>
    <row r="710">
      <c r="A710" s="58" t="str">
        <f t="shared" si="1"/>
        <v/>
      </c>
      <c r="B710" s="7" t="str">
        <f>Quotes!A707</f>
        <v/>
      </c>
      <c r="C710" s="7" t="str">
        <f>Quotes!B707</f>
        <v/>
      </c>
      <c r="D710" s="8" t="str">
        <f>Quotes!C707</f>
        <v/>
      </c>
      <c r="E710" s="59" t="str">
        <f>Quotes!E707</f>
        <v/>
      </c>
      <c r="F710" s="8" t="str">
        <f>Quotes!F707</f>
        <v/>
      </c>
    </row>
    <row r="711">
      <c r="A711" s="58" t="str">
        <f t="shared" si="1"/>
        <v/>
      </c>
      <c r="B711" s="7" t="str">
        <f>Quotes!A708</f>
        <v/>
      </c>
      <c r="C711" s="7" t="str">
        <f>Quotes!B708</f>
        <v/>
      </c>
      <c r="D711" s="8" t="str">
        <f>Quotes!C708</f>
        <v/>
      </c>
      <c r="E711" s="59" t="str">
        <f>Quotes!E708</f>
        <v/>
      </c>
      <c r="F711" s="8" t="str">
        <f>Quotes!F708</f>
        <v/>
      </c>
    </row>
    <row r="712">
      <c r="A712" s="58" t="str">
        <f t="shared" si="1"/>
        <v/>
      </c>
      <c r="B712" s="7" t="str">
        <f>Quotes!A709</f>
        <v/>
      </c>
      <c r="C712" s="7" t="str">
        <f>Quotes!B709</f>
        <v/>
      </c>
      <c r="D712" s="8" t="str">
        <f>Quotes!C709</f>
        <v/>
      </c>
      <c r="E712" s="59" t="str">
        <f>Quotes!E709</f>
        <v/>
      </c>
      <c r="F712" s="8" t="str">
        <f>Quotes!F709</f>
        <v/>
      </c>
    </row>
    <row r="713">
      <c r="A713" s="58" t="str">
        <f t="shared" si="1"/>
        <v/>
      </c>
      <c r="B713" s="7" t="str">
        <f>Quotes!A710</f>
        <v/>
      </c>
      <c r="C713" s="7" t="str">
        <f>Quotes!B710</f>
        <v/>
      </c>
      <c r="D713" s="8" t="str">
        <f>Quotes!C710</f>
        <v/>
      </c>
      <c r="E713" s="59" t="str">
        <f>Quotes!E710</f>
        <v/>
      </c>
      <c r="F713" s="8" t="str">
        <f>Quotes!F710</f>
        <v/>
      </c>
    </row>
    <row r="714">
      <c r="A714" s="58" t="str">
        <f t="shared" si="1"/>
        <v/>
      </c>
      <c r="B714" s="7" t="str">
        <f>Quotes!A711</f>
        <v/>
      </c>
      <c r="C714" s="7" t="str">
        <f>Quotes!B711</f>
        <v/>
      </c>
      <c r="D714" s="8" t="str">
        <f>Quotes!C711</f>
        <v/>
      </c>
      <c r="E714" s="59" t="str">
        <f>Quotes!E711</f>
        <v/>
      </c>
      <c r="F714" s="8" t="str">
        <f>Quotes!F711</f>
        <v/>
      </c>
    </row>
    <row r="715">
      <c r="A715" s="58" t="str">
        <f t="shared" si="1"/>
        <v/>
      </c>
      <c r="B715" s="7" t="str">
        <f>Quotes!A712</f>
        <v/>
      </c>
      <c r="C715" s="7" t="str">
        <f>Quotes!B712</f>
        <v/>
      </c>
      <c r="D715" s="8" t="str">
        <f>Quotes!C712</f>
        <v/>
      </c>
      <c r="E715" s="59" t="str">
        <f>Quotes!E712</f>
        <v/>
      </c>
      <c r="F715" s="8" t="str">
        <f>Quotes!F712</f>
        <v/>
      </c>
    </row>
    <row r="716">
      <c r="A716" s="58" t="str">
        <f t="shared" si="1"/>
        <v/>
      </c>
      <c r="B716" s="7" t="str">
        <f>Quotes!A713</f>
        <v/>
      </c>
      <c r="C716" s="7" t="str">
        <f>Quotes!B713</f>
        <v/>
      </c>
      <c r="D716" s="8" t="str">
        <f>Quotes!C713</f>
        <v/>
      </c>
      <c r="E716" s="59" t="str">
        <f>Quotes!E713</f>
        <v/>
      </c>
      <c r="F716" s="8" t="str">
        <f>Quotes!F713</f>
        <v/>
      </c>
    </row>
    <row r="717">
      <c r="A717" s="58" t="str">
        <f t="shared" si="1"/>
        <v/>
      </c>
      <c r="B717" s="7" t="str">
        <f>Quotes!A714</f>
        <v/>
      </c>
      <c r="C717" s="7" t="str">
        <f>Quotes!B714</f>
        <v/>
      </c>
      <c r="D717" s="8" t="str">
        <f>Quotes!C714</f>
        <v/>
      </c>
      <c r="E717" s="59" t="str">
        <f>Quotes!E714</f>
        <v/>
      </c>
      <c r="F717" s="8" t="str">
        <f>Quotes!F714</f>
        <v/>
      </c>
    </row>
    <row r="718">
      <c r="A718" s="58" t="str">
        <f t="shared" si="1"/>
        <v/>
      </c>
      <c r="B718" s="7" t="str">
        <f>Quotes!A715</f>
        <v/>
      </c>
      <c r="C718" s="7" t="str">
        <f>Quotes!B715</f>
        <v/>
      </c>
      <c r="D718" s="8" t="str">
        <f>Quotes!C715</f>
        <v/>
      </c>
      <c r="E718" s="59" t="str">
        <f>Quotes!E715</f>
        <v/>
      </c>
      <c r="F718" s="8" t="str">
        <f>Quotes!F715</f>
        <v/>
      </c>
    </row>
    <row r="719">
      <c r="A719" s="58" t="str">
        <f t="shared" si="1"/>
        <v/>
      </c>
      <c r="B719" s="7" t="str">
        <f>Quotes!A716</f>
        <v/>
      </c>
      <c r="C719" s="7" t="str">
        <f>Quotes!B716</f>
        <v/>
      </c>
      <c r="D719" s="8" t="str">
        <f>Quotes!C716</f>
        <v/>
      </c>
      <c r="E719" s="59" t="str">
        <f>Quotes!E716</f>
        <v/>
      </c>
      <c r="F719" s="8" t="str">
        <f>Quotes!F716</f>
        <v/>
      </c>
    </row>
    <row r="720">
      <c r="A720" s="58" t="str">
        <f t="shared" si="1"/>
        <v/>
      </c>
      <c r="B720" s="7" t="str">
        <f>Quotes!A717</f>
        <v/>
      </c>
      <c r="C720" s="7" t="str">
        <f>Quotes!B717</f>
        <v/>
      </c>
      <c r="D720" s="8" t="str">
        <f>Quotes!C717</f>
        <v/>
      </c>
      <c r="E720" s="59" t="str">
        <f>Quotes!E717</f>
        <v/>
      </c>
      <c r="F720" s="8" t="str">
        <f>Quotes!F717</f>
        <v/>
      </c>
    </row>
    <row r="721">
      <c r="A721" s="58" t="str">
        <f t="shared" si="1"/>
        <v/>
      </c>
      <c r="B721" s="7" t="str">
        <f>Quotes!A718</f>
        <v/>
      </c>
      <c r="C721" s="7" t="str">
        <f>Quotes!B718</f>
        <v/>
      </c>
      <c r="D721" s="8" t="str">
        <f>Quotes!C718</f>
        <v/>
      </c>
      <c r="E721" s="59" t="str">
        <f>Quotes!E718</f>
        <v/>
      </c>
      <c r="F721" s="8" t="str">
        <f>Quotes!F718</f>
        <v/>
      </c>
    </row>
    <row r="722">
      <c r="A722" s="58" t="str">
        <f t="shared" si="1"/>
        <v/>
      </c>
      <c r="B722" s="7" t="str">
        <f>Quotes!A719</f>
        <v/>
      </c>
      <c r="C722" s="7" t="str">
        <f>Quotes!B719</f>
        <v/>
      </c>
      <c r="D722" s="8" t="str">
        <f>Quotes!C719</f>
        <v/>
      </c>
      <c r="E722" s="59" t="str">
        <f>Quotes!E719</f>
        <v/>
      </c>
      <c r="F722" s="8" t="str">
        <f>Quotes!F719</f>
        <v/>
      </c>
    </row>
    <row r="723">
      <c r="A723" s="58" t="str">
        <f t="shared" si="1"/>
        <v/>
      </c>
      <c r="B723" s="7" t="str">
        <f>Quotes!A720</f>
        <v/>
      </c>
      <c r="C723" s="7" t="str">
        <f>Quotes!B720</f>
        <v/>
      </c>
      <c r="D723" s="8" t="str">
        <f>Quotes!C720</f>
        <v/>
      </c>
      <c r="E723" s="59" t="str">
        <f>Quotes!E720</f>
        <v/>
      </c>
      <c r="F723" s="8" t="str">
        <f>Quotes!F720</f>
        <v/>
      </c>
    </row>
    <row r="724">
      <c r="A724" s="58" t="str">
        <f t="shared" si="1"/>
        <v/>
      </c>
      <c r="B724" s="7" t="str">
        <f>Quotes!A721</f>
        <v/>
      </c>
      <c r="C724" s="7" t="str">
        <f>Quotes!B721</f>
        <v/>
      </c>
      <c r="D724" s="8" t="str">
        <f>Quotes!C721</f>
        <v/>
      </c>
      <c r="E724" s="59" t="str">
        <f>Quotes!E721</f>
        <v/>
      </c>
      <c r="F724" s="8" t="str">
        <f>Quotes!F721</f>
        <v/>
      </c>
    </row>
    <row r="725">
      <c r="A725" s="58" t="str">
        <f t="shared" si="1"/>
        <v/>
      </c>
      <c r="B725" s="7" t="str">
        <f>Quotes!A722</f>
        <v/>
      </c>
      <c r="C725" s="7" t="str">
        <f>Quotes!B722</f>
        <v/>
      </c>
      <c r="D725" s="8" t="str">
        <f>Quotes!C722</f>
        <v/>
      </c>
      <c r="E725" s="59" t="str">
        <f>Quotes!E722</f>
        <v/>
      </c>
      <c r="F725" s="8" t="str">
        <f>Quotes!F722</f>
        <v/>
      </c>
    </row>
    <row r="726">
      <c r="A726" s="58" t="str">
        <f t="shared" si="1"/>
        <v/>
      </c>
      <c r="B726" s="7" t="str">
        <f>Quotes!A723</f>
        <v/>
      </c>
      <c r="C726" s="7" t="str">
        <f>Quotes!B723</f>
        <v/>
      </c>
      <c r="D726" s="8" t="str">
        <f>Quotes!C723</f>
        <v/>
      </c>
      <c r="E726" s="59" t="str">
        <f>Quotes!E723</f>
        <v/>
      </c>
      <c r="F726" s="8" t="str">
        <f>Quotes!F723</f>
        <v/>
      </c>
    </row>
    <row r="727">
      <c r="A727" s="58" t="str">
        <f t="shared" si="1"/>
        <v/>
      </c>
      <c r="B727" s="7" t="str">
        <f>Quotes!A724</f>
        <v/>
      </c>
      <c r="C727" s="7" t="str">
        <f>Quotes!B724</f>
        <v/>
      </c>
      <c r="D727" s="8" t="str">
        <f>Quotes!C724</f>
        <v/>
      </c>
      <c r="E727" s="59" t="str">
        <f>Quotes!E724</f>
        <v/>
      </c>
      <c r="F727" s="8" t="str">
        <f>Quotes!F724</f>
        <v/>
      </c>
    </row>
    <row r="728">
      <c r="A728" s="58" t="str">
        <f t="shared" si="1"/>
        <v/>
      </c>
      <c r="B728" s="7" t="str">
        <f>Quotes!A725</f>
        <v/>
      </c>
      <c r="C728" s="7" t="str">
        <f>Quotes!B725</f>
        <v/>
      </c>
      <c r="D728" s="8" t="str">
        <f>Quotes!C725</f>
        <v/>
      </c>
      <c r="E728" s="59" t="str">
        <f>Quotes!E725</f>
        <v/>
      </c>
      <c r="F728" s="8" t="str">
        <f>Quotes!F725</f>
        <v/>
      </c>
    </row>
    <row r="729">
      <c r="A729" s="58" t="str">
        <f t="shared" si="1"/>
        <v/>
      </c>
      <c r="B729" s="7" t="str">
        <f>Quotes!A726</f>
        <v/>
      </c>
      <c r="C729" s="7" t="str">
        <f>Quotes!B726</f>
        <v/>
      </c>
      <c r="D729" s="8" t="str">
        <f>Quotes!C726</f>
        <v/>
      </c>
      <c r="E729" s="59" t="str">
        <f>Quotes!E726</f>
        <v/>
      </c>
      <c r="F729" s="8" t="str">
        <f>Quotes!F726</f>
        <v/>
      </c>
    </row>
    <row r="730">
      <c r="A730" s="58" t="str">
        <f t="shared" si="1"/>
        <v/>
      </c>
      <c r="B730" s="7" t="str">
        <f>Quotes!A727</f>
        <v/>
      </c>
      <c r="C730" s="7" t="str">
        <f>Quotes!B727</f>
        <v/>
      </c>
      <c r="D730" s="8" t="str">
        <f>Quotes!C727</f>
        <v/>
      </c>
      <c r="E730" s="59" t="str">
        <f>Quotes!E727</f>
        <v/>
      </c>
      <c r="F730" s="8" t="str">
        <f>Quotes!F727</f>
        <v/>
      </c>
    </row>
    <row r="731">
      <c r="A731" s="58" t="str">
        <f t="shared" si="1"/>
        <v/>
      </c>
      <c r="B731" s="7" t="str">
        <f>Quotes!A728</f>
        <v/>
      </c>
      <c r="C731" s="7" t="str">
        <f>Quotes!B728</f>
        <v/>
      </c>
      <c r="D731" s="8" t="str">
        <f>Quotes!C728</f>
        <v/>
      </c>
      <c r="E731" s="59" t="str">
        <f>Quotes!E728</f>
        <v/>
      </c>
      <c r="F731" s="8" t="str">
        <f>Quotes!F728</f>
        <v/>
      </c>
    </row>
    <row r="732">
      <c r="A732" s="58" t="str">
        <f t="shared" si="1"/>
        <v/>
      </c>
      <c r="B732" s="7" t="str">
        <f>Quotes!A729</f>
        <v/>
      </c>
      <c r="C732" s="7" t="str">
        <f>Quotes!B729</f>
        <v/>
      </c>
      <c r="D732" s="8" t="str">
        <f>Quotes!C729</f>
        <v/>
      </c>
      <c r="E732" s="59" t="str">
        <f>Quotes!E729</f>
        <v/>
      </c>
      <c r="F732" s="8" t="str">
        <f>Quotes!F729</f>
        <v/>
      </c>
    </row>
    <row r="733">
      <c r="A733" s="58" t="str">
        <f t="shared" si="1"/>
        <v/>
      </c>
      <c r="B733" s="7" t="str">
        <f>Quotes!A730</f>
        <v/>
      </c>
      <c r="C733" s="7" t="str">
        <f>Quotes!B730</f>
        <v/>
      </c>
      <c r="D733" s="8" t="str">
        <f>Quotes!C730</f>
        <v/>
      </c>
      <c r="E733" s="59" t="str">
        <f>Quotes!E730</f>
        <v/>
      </c>
      <c r="F733" s="8" t="str">
        <f>Quotes!F730</f>
        <v/>
      </c>
    </row>
    <row r="734">
      <c r="A734" s="58" t="str">
        <f t="shared" si="1"/>
        <v/>
      </c>
      <c r="B734" s="7" t="str">
        <f>Quotes!A731</f>
        <v/>
      </c>
      <c r="C734" s="7" t="str">
        <f>Quotes!B731</f>
        <v/>
      </c>
      <c r="D734" s="8" t="str">
        <f>Quotes!C731</f>
        <v/>
      </c>
      <c r="E734" s="59" t="str">
        <f>Quotes!E731</f>
        <v/>
      </c>
      <c r="F734" s="8" t="str">
        <f>Quotes!F731</f>
        <v/>
      </c>
    </row>
    <row r="735">
      <c r="A735" s="58" t="str">
        <f t="shared" si="1"/>
        <v/>
      </c>
      <c r="B735" s="7" t="str">
        <f>Quotes!A732</f>
        <v/>
      </c>
      <c r="C735" s="7" t="str">
        <f>Quotes!B732</f>
        <v/>
      </c>
      <c r="D735" s="8" t="str">
        <f>Quotes!C732</f>
        <v/>
      </c>
      <c r="E735" s="59" t="str">
        <f>Quotes!E732</f>
        <v/>
      </c>
      <c r="F735" s="8" t="str">
        <f>Quotes!F732</f>
        <v/>
      </c>
    </row>
    <row r="736">
      <c r="A736" s="58" t="str">
        <f t="shared" si="1"/>
        <v/>
      </c>
      <c r="B736" s="7" t="str">
        <f>Quotes!A733</f>
        <v/>
      </c>
      <c r="C736" s="7" t="str">
        <f>Quotes!B733</f>
        <v/>
      </c>
      <c r="D736" s="8" t="str">
        <f>Quotes!C733</f>
        <v/>
      </c>
      <c r="E736" s="59" t="str">
        <f>Quotes!E733</f>
        <v/>
      </c>
      <c r="F736" s="8" t="str">
        <f>Quotes!F733</f>
        <v/>
      </c>
    </row>
    <row r="737">
      <c r="A737" s="58" t="str">
        <f t="shared" si="1"/>
        <v/>
      </c>
      <c r="B737" s="7" t="str">
        <f>Quotes!A734</f>
        <v/>
      </c>
      <c r="C737" s="7" t="str">
        <f>Quotes!B734</f>
        <v/>
      </c>
      <c r="D737" s="8" t="str">
        <f>Quotes!C734</f>
        <v/>
      </c>
      <c r="E737" s="59" t="str">
        <f>Quotes!E734</f>
        <v/>
      </c>
      <c r="F737" s="8" t="str">
        <f>Quotes!F734</f>
        <v/>
      </c>
    </row>
    <row r="738">
      <c r="A738" s="58" t="str">
        <f t="shared" si="1"/>
        <v/>
      </c>
      <c r="B738" s="7" t="str">
        <f>Quotes!A735</f>
        <v/>
      </c>
      <c r="C738" s="7" t="str">
        <f>Quotes!B735</f>
        <v/>
      </c>
      <c r="D738" s="8" t="str">
        <f>Quotes!C735</f>
        <v/>
      </c>
      <c r="E738" s="59" t="str">
        <f>Quotes!E735</f>
        <v/>
      </c>
      <c r="F738" s="8" t="str">
        <f>Quotes!F735</f>
        <v/>
      </c>
    </row>
    <row r="739">
      <c r="A739" s="58" t="str">
        <f t="shared" si="1"/>
        <v/>
      </c>
      <c r="B739" s="7" t="str">
        <f>Quotes!A736</f>
        <v/>
      </c>
      <c r="C739" s="7" t="str">
        <f>Quotes!B736</f>
        <v/>
      </c>
      <c r="D739" s="8" t="str">
        <f>Quotes!C736</f>
        <v/>
      </c>
      <c r="E739" s="59" t="str">
        <f>Quotes!E736</f>
        <v/>
      </c>
      <c r="F739" s="8" t="str">
        <f>Quotes!F736</f>
        <v/>
      </c>
    </row>
    <row r="740">
      <c r="A740" s="58" t="str">
        <f t="shared" si="1"/>
        <v/>
      </c>
      <c r="B740" s="7" t="str">
        <f>Quotes!A737</f>
        <v/>
      </c>
      <c r="C740" s="7" t="str">
        <f>Quotes!B737</f>
        <v/>
      </c>
      <c r="D740" s="8" t="str">
        <f>Quotes!C737</f>
        <v/>
      </c>
      <c r="E740" s="59" t="str">
        <f>Quotes!E737</f>
        <v/>
      </c>
      <c r="F740" s="8" t="str">
        <f>Quotes!F737</f>
        <v/>
      </c>
    </row>
    <row r="741">
      <c r="A741" s="58" t="str">
        <f t="shared" si="1"/>
        <v/>
      </c>
      <c r="B741" s="7" t="str">
        <f>Quotes!A738</f>
        <v/>
      </c>
      <c r="C741" s="7" t="str">
        <f>Quotes!B738</f>
        <v/>
      </c>
      <c r="D741" s="8" t="str">
        <f>Quotes!C738</f>
        <v/>
      </c>
      <c r="E741" s="59" t="str">
        <f>Quotes!E738</f>
        <v/>
      </c>
      <c r="F741" s="8" t="str">
        <f>Quotes!F738</f>
        <v/>
      </c>
    </row>
    <row r="742">
      <c r="A742" s="58" t="str">
        <f t="shared" si="1"/>
        <v/>
      </c>
      <c r="B742" s="7" t="str">
        <f>Quotes!A739</f>
        <v/>
      </c>
      <c r="C742" s="7" t="str">
        <f>Quotes!B739</f>
        <v/>
      </c>
      <c r="D742" s="8" t="str">
        <f>Quotes!C739</f>
        <v/>
      </c>
      <c r="E742" s="59" t="str">
        <f>Quotes!E739</f>
        <v/>
      </c>
      <c r="F742" s="8" t="str">
        <f>Quotes!F739</f>
        <v/>
      </c>
    </row>
    <row r="743">
      <c r="A743" s="58" t="str">
        <f t="shared" si="1"/>
        <v/>
      </c>
      <c r="B743" s="7" t="str">
        <f>Quotes!A740</f>
        <v/>
      </c>
      <c r="C743" s="7" t="str">
        <f>Quotes!B740</f>
        <v/>
      </c>
      <c r="D743" s="8" t="str">
        <f>Quotes!C740</f>
        <v/>
      </c>
      <c r="E743" s="59" t="str">
        <f>Quotes!E740</f>
        <v/>
      </c>
      <c r="F743" s="8" t="str">
        <f>Quotes!F740</f>
        <v/>
      </c>
    </row>
    <row r="744">
      <c r="A744" s="58" t="str">
        <f t="shared" si="1"/>
        <v/>
      </c>
      <c r="B744" s="7" t="str">
        <f>Quotes!A741</f>
        <v/>
      </c>
      <c r="C744" s="7" t="str">
        <f>Quotes!B741</f>
        <v/>
      </c>
      <c r="D744" s="8" t="str">
        <f>Quotes!C741</f>
        <v/>
      </c>
      <c r="E744" s="59" t="str">
        <f>Quotes!E741</f>
        <v/>
      </c>
      <c r="F744" s="8" t="str">
        <f>Quotes!F741</f>
        <v/>
      </c>
    </row>
    <row r="745">
      <c r="A745" s="58" t="str">
        <f t="shared" si="1"/>
        <v/>
      </c>
      <c r="B745" s="7" t="str">
        <f>Quotes!A742</f>
        <v/>
      </c>
      <c r="C745" s="7" t="str">
        <f>Quotes!B742</f>
        <v/>
      </c>
      <c r="D745" s="8" t="str">
        <f>Quotes!C742</f>
        <v/>
      </c>
      <c r="E745" s="59" t="str">
        <f>Quotes!E742</f>
        <v/>
      </c>
      <c r="F745" s="8" t="str">
        <f>Quotes!F742</f>
        <v/>
      </c>
    </row>
    <row r="746">
      <c r="A746" s="58" t="str">
        <f t="shared" si="1"/>
        <v/>
      </c>
      <c r="B746" s="7" t="str">
        <f>Quotes!A743</f>
        <v/>
      </c>
      <c r="C746" s="7" t="str">
        <f>Quotes!B743</f>
        <v/>
      </c>
      <c r="D746" s="8" t="str">
        <f>Quotes!C743</f>
        <v/>
      </c>
      <c r="E746" s="59" t="str">
        <f>Quotes!E743</f>
        <v/>
      </c>
      <c r="F746" s="8" t="str">
        <f>Quotes!F743</f>
        <v/>
      </c>
    </row>
    <row r="747">
      <c r="A747" s="58" t="str">
        <f t="shared" si="1"/>
        <v/>
      </c>
      <c r="B747" s="7" t="str">
        <f>Quotes!A744</f>
        <v/>
      </c>
      <c r="C747" s="7" t="str">
        <f>Quotes!B744</f>
        <v/>
      </c>
      <c r="D747" s="8" t="str">
        <f>Quotes!C744</f>
        <v/>
      </c>
      <c r="E747" s="59" t="str">
        <f>Quotes!E744</f>
        <v/>
      </c>
      <c r="F747" s="8" t="str">
        <f>Quotes!F744</f>
        <v/>
      </c>
    </row>
    <row r="748">
      <c r="A748" s="58" t="str">
        <f t="shared" si="1"/>
        <v/>
      </c>
      <c r="B748" s="7" t="str">
        <f>Quotes!A745</f>
        <v/>
      </c>
      <c r="C748" s="7" t="str">
        <f>Quotes!B745</f>
        <v/>
      </c>
      <c r="D748" s="8" t="str">
        <f>Quotes!C745</f>
        <v/>
      </c>
      <c r="E748" s="59" t="str">
        <f>Quotes!E745</f>
        <v/>
      </c>
      <c r="F748" s="8" t="str">
        <f>Quotes!F745</f>
        <v/>
      </c>
    </row>
    <row r="749">
      <c r="A749" s="58" t="str">
        <f t="shared" si="1"/>
        <v/>
      </c>
      <c r="B749" s="7" t="str">
        <f>Quotes!A746</f>
        <v/>
      </c>
      <c r="C749" s="7" t="str">
        <f>Quotes!B746</f>
        <v/>
      </c>
      <c r="D749" s="8" t="str">
        <f>Quotes!C746</f>
        <v/>
      </c>
      <c r="E749" s="59" t="str">
        <f>Quotes!E746</f>
        <v/>
      </c>
      <c r="F749" s="8" t="str">
        <f>Quotes!F746</f>
        <v/>
      </c>
    </row>
    <row r="750">
      <c r="A750" s="58" t="str">
        <f t="shared" si="1"/>
        <v/>
      </c>
      <c r="B750" s="7" t="str">
        <f>Quotes!A747</f>
        <v/>
      </c>
      <c r="C750" s="7" t="str">
        <f>Quotes!B747</f>
        <v/>
      </c>
      <c r="D750" s="8" t="str">
        <f>Quotes!C747</f>
        <v/>
      </c>
      <c r="E750" s="59" t="str">
        <f>Quotes!E747</f>
        <v/>
      </c>
      <c r="F750" s="8" t="str">
        <f>Quotes!F747</f>
        <v/>
      </c>
    </row>
    <row r="751">
      <c r="A751" s="58" t="str">
        <f t="shared" si="1"/>
        <v/>
      </c>
      <c r="B751" s="7" t="str">
        <f>Quotes!A748</f>
        <v/>
      </c>
      <c r="C751" s="7" t="str">
        <f>Quotes!B748</f>
        <v/>
      </c>
      <c r="D751" s="8" t="str">
        <f>Quotes!C748</f>
        <v/>
      </c>
      <c r="E751" s="59" t="str">
        <f>Quotes!E748</f>
        <v/>
      </c>
      <c r="F751" s="8" t="str">
        <f>Quotes!F748</f>
        <v/>
      </c>
    </row>
    <row r="752">
      <c r="A752" s="58" t="str">
        <f t="shared" si="1"/>
        <v/>
      </c>
      <c r="B752" s="7" t="str">
        <f>Quotes!A749</f>
        <v/>
      </c>
      <c r="C752" s="7" t="str">
        <f>Quotes!B749</f>
        <v/>
      </c>
      <c r="D752" s="8" t="str">
        <f>Quotes!C749</f>
        <v/>
      </c>
      <c r="E752" s="59" t="str">
        <f>Quotes!E749</f>
        <v/>
      </c>
      <c r="F752" s="8" t="str">
        <f>Quotes!F749</f>
        <v/>
      </c>
    </row>
    <row r="753">
      <c r="A753" s="58" t="str">
        <f t="shared" si="1"/>
        <v/>
      </c>
      <c r="B753" s="7" t="str">
        <f>Quotes!A750</f>
        <v/>
      </c>
      <c r="C753" s="7" t="str">
        <f>Quotes!B750</f>
        <v/>
      </c>
      <c r="D753" s="8" t="str">
        <f>Quotes!C750</f>
        <v/>
      </c>
      <c r="E753" s="59" t="str">
        <f>Quotes!E750</f>
        <v/>
      </c>
      <c r="F753" s="8" t="str">
        <f>Quotes!F750</f>
        <v/>
      </c>
    </row>
    <row r="754">
      <c r="A754" s="58" t="str">
        <f t="shared" si="1"/>
        <v/>
      </c>
      <c r="B754" s="7" t="str">
        <f>Quotes!A751</f>
        <v/>
      </c>
      <c r="C754" s="7" t="str">
        <f>Quotes!B751</f>
        <v/>
      </c>
      <c r="D754" s="8" t="str">
        <f>Quotes!C751</f>
        <v/>
      </c>
      <c r="E754" s="59" t="str">
        <f>Quotes!E751</f>
        <v/>
      </c>
      <c r="F754" s="8" t="str">
        <f>Quotes!F751</f>
        <v/>
      </c>
    </row>
    <row r="755">
      <c r="A755" s="58" t="str">
        <f t="shared" si="1"/>
        <v/>
      </c>
      <c r="B755" s="7" t="str">
        <f>Quotes!A752</f>
        <v/>
      </c>
      <c r="C755" s="7" t="str">
        <f>Quotes!B752</f>
        <v/>
      </c>
      <c r="D755" s="8" t="str">
        <f>Quotes!C752</f>
        <v/>
      </c>
      <c r="E755" s="59" t="str">
        <f>Quotes!E752</f>
        <v/>
      </c>
      <c r="F755" s="8" t="str">
        <f>Quotes!F752</f>
        <v/>
      </c>
    </row>
    <row r="756">
      <c r="A756" s="58" t="str">
        <f t="shared" si="1"/>
        <v/>
      </c>
      <c r="B756" s="7" t="str">
        <f>Quotes!A753</f>
        <v/>
      </c>
      <c r="C756" s="7" t="str">
        <f>Quotes!B753</f>
        <v/>
      </c>
      <c r="D756" s="8" t="str">
        <f>Quotes!C753</f>
        <v/>
      </c>
      <c r="E756" s="59" t="str">
        <f>Quotes!E753</f>
        <v/>
      </c>
      <c r="F756" s="8" t="str">
        <f>Quotes!F753</f>
        <v/>
      </c>
    </row>
    <row r="757">
      <c r="A757" s="58" t="str">
        <f t="shared" si="1"/>
        <v/>
      </c>
      <c r="B757" s="7" t="str">
        <f>Quotes!A754</f>
        <v/>
      </c>
      <c r="C757" s="7" t="str">
        <f>Quotes!B754</f>
        <v/>
      </c>
      <c r="D757" s="8" t="str">
        <f>Quotes!C754</f>
        <v/>
      </c>
      <c r="E757" s="59" t="str">
        <f>Quotes!E754</f>
        <v/>
      </c>
      <c r="F757" s="8" t="str">
        <f>Quotes!F754</f>
        <v/>
      </c>
    </row>
    <row r="758">
      <c r="A758" s="58" t="str">
        <f t="shared" si="1"/>
        <v/>
      </c>
      <c r="B758" s="7" t="str">
        <f>Quotes!A755</f>
        <v/>
      </c>
      <c r="C758" s="7" t="str">
        <f>Quotes!B755</f>
        <v/>
      </c>
      <c r="D758" s="8" t="str">
        <f>Quotes!C755</f>
        <v/>
      </c>
      <c r="E758" s="59" t="str">
        <f>Quotes!E755</f>
        <v/>
      </c>
      <c r="F758" s="8" t="str">
        <f>Quotes!F755</f>
        <v/>
      </c>
    </row>
    <row r="759">
      <c r="A759" s="58" t="str">
        <f t="shared" si="1"/>
        <v/>
      </c>
      <c r="B759" s="7" t="str">
        <f>Quotes!A756</f>
        <v/>
      </c>
      <c r="C759" s="7" t="str">
        <f>Quotes!B756</f>
        <v/>
      </c>
      <c r="D759" s="8" t="str">
        <f>Quotes!C756</f>
        <v/>
      </c>
      <c r="E759" s="59" t="str">
        <f>Quotes!E756</f>
        <v/>
      </c>
      <c r="F759" s="8" t="str">
        <f>Quotes!F756</f>
        <v/>
      </c>
    </row>
    <row r="760">
      <c r="A760" s="58" t="str">
        <f t="shared" si="1"/>
        <v/>
      </c>
      <c r="B760" s="7" t="str">
        <f>Quotes!A757</f>
        <v/>
      </c>
      <c r="C760" s="7" t="str">
        <f>Quotes!B757</f>
        <v/>
      </c>
      <c r="D760" s="8" t="str">
        <f>Quotes!C757</f>
        <v/>
      </c>
      <c r="E760" s="59" t="str">
        <f>Quotes!E757</f>
        <v/>
      </c>
      <c r="F760" s="8" t="str">
        <f>Quotes!F757</f>
        <v/>
      </c>
    </row>
    <row r="761">
      <c r="A761" s="58" t="str">
        <f t="shared" si="1"/>
        <v/>
      </c>
      <c r="B761" s="7" t="str">
        <f>Quotes!A758</f>
        <v/>
      </c>
      <c r="C761" s="7" t="str">
        <f>Quotes!B758</f>
        <v/>
      </c>
      <c r="D761" s="8" t="str">
        <f>Quotes!C758</f>
        <v/>
      </c>
      <c r="E761" s="59" t="str">
        <f>Quotes!E758</f>
        <v/>
      </c>
      <c r="F761" s="8" t="str">
        <f>Quotes!F758</f>
        <v/>
      </c>
    </row>
    <row r="762">
      <c r="A762" s="58" t="str">
        <f t="shared" si="1"/>
        <v/>
      </c>
      <c r="B762" s="7" t="str">
        <f>Quotes!A759</f>
        <v/>
      </c>
      <c r="C762" s="7" t="str">
        <f>Quotes!B759</f>
        <v/>
      </c>
      <c r="D762" s="8" t="str">
        <f>Quotes!C759</f>
        <v/>
      </c>
      <c r="E762" s="59" t="str">
        <f>Quotes!E759</f>
        <v/>
      </c>
      <c r="F762" s="8" t="str">
        <f>Quotes!F759</f>
        <v/>
      </c>
    </row>
    <row r="763">
      <c r="A763" s="58" t="str">
        <f t="shared" si="1"/>
        <v/>
      </c>
      <c r="B763" s="7" t="str">
        <f>Quotes!A760</f>
        <v/>
      </c>
      <c r="C763" s="7" t="str">
        <f>Quotes!B760</f>
        <v/>
      </c>
      <c r="D763" s="8" t="str">
        <f>Quotes!C760</f>
        <v/>
      </c>
      <c r="E763" s="59" t="str">
        <f>Quotes!E760</f>
        <v/>
      </c>
      <c r="F763" s="8" t="str">
        <f>Quotes!F760</f>
        <v/>
      </c>
    </row>
    <row r="764">
      <c r="A764" s="58" t="str">
        <f t="shared" si="1"/>
        <v/>
      </c>
      <c r="B764" s="7" t="str">
        <f>Quotes!A761</f>
        <v/>
      </c>
      <c r="C764" s="7" t="str">
        <f>Quotes!B761</f>
        <v/>
      </c>
      <c r="D764" s="8" t="str">
        <f>Quotes!C761</f>
        <v/>
      </c>
      <c r="E764" s="59" t="str">
        <f>Quotes!E761</f>
        <v/>
      </c>
      <c r="F764" s="8" t="str">
        <f>Quotes!F761</f>
        <v/>
      </c>
    </row>
    <row r="765">
      <c r="A765" s="58" t="str">
        <f t="shared" si="1"/>
        <v/>
      </c>
      <c r="B765" s="7" t="str">
        <f>Quotes!A762</f>
        <v/>
      </c>
      <c r="C765" s="7" t="str">
        <f>Quotes!B762</f>
        <v/>
      </c>
      <c r="D765" s="8" t="str">
        <f>Quotes!C762</f>
        <v/>
      </c>
      <c r="E765" s="59" t="str">
        <f>Quotes!E762</f>
        <v/>
      </c>
      <c r="F765" s="8" t="str">
        <f>Quotes!F762</f>
        <v/>
      </c>
    </row>
    <row r="766">
      <c r="A766" s="58" t="str">
        <f t="shared" si="1"/>
        <v/>
      </c>
      <c r="B766" s="7" t="str">
        <f>Quotes!A763</f>
        <v/>
      </c>
      <c r="C766" s="7" t="str">
        <f>Quotes!B763</f>
        <v/>
      </c>
      <c r="D766" s="8" t="str">
        <f>Quotes!C763</f>
        <v/>
      </c>
      <c r="E766" s="59" t="str">
        <f>Quotes!E763</f>
        <v/>
      </c>
      <c r="F766" s="8" t="str">
        <f>Quotes!F763</f>
        <v/>
      </c>
    </row>
    <row r="767">
      <c r="A767" s="58" t="str">
        <f t="shared" si="1"/>
        <v/>
      </c>
      <c r="B767" s="7" t="str">
        <f>Quotes!A764</f>
        <v/>
      </c>
      <c r="C767" s="7" t="str">
        <f>Quotes!B764</f>
        <v/>
      </c>
      <c r="D767" s="8" t="str">
        <f>Quotes!C764</f>
        <v/>
      </c>
      <c r="E767" s="59" t="str">
        <f>Quotes!E764</f>
        <v/>
      </c>
      <c r="F767" s="8" t="str">
        <f>Quotes!F764</f>
        <v/>
      </c>
    </row>
    <row r="768">
      <c r="A768" s="58" t="str">
        <f t="shared" si="1"/>
        <v/>
      </c>
      <c r="B768" s="7" t="str">
        <f>Quotes!A765</f>
        <v/>
      </c>
      <c r="C768" s="7" t="str">
        <f>Quotes!B765</f>
        <v/>
      </c>
      <c r="D768" s="8" t="str">
        <f>Quotes!C765</f>
        <v/>
      </c>
      <c r="E768" s="59" t="str">
        <f>Quotes!E765</f>
        <v/>
      </c>
      <c r="F768" s="8" t="str">
        <f>Quotes!F765</f>
        <v/>
      </c>
    </row>
    <row r="769">
      <c r="A769" s="58" t="str">
        <f t="shared" si="1"/>
        <v/>
      </c>
      <c r="B769" s="7" t="str">
        <f>Quotes!A766</f>
        <v/>
      </c>
      <c r="C769" s="7" t="str">
        <f>Quotes!B766</f>
        <v/>
      </c>
      <c r="D769" s="8" t="str">
        <f>Quotes!C766</f>
        <v/>
      </c>
      <c r="E769" s="59" t="str">
        <f>Quotes!E766</f>
        <v/>
      </c>
      <c r="F769" s="8" t="str">
        <f>Quotes!F766</f>
        <v/>
      </c>
    </row>
    <row r="770">
      <c r="A770" s="58" t="str">
        <f t="shared" si="1"/>
        <v/>
      </c>
      <c r="B770" s="7" t="str">
        <f>Quotes!A767</f>
        <v/>
      </c>
      <c r="C770" s="7" t="str">
        <f>Quotes!B767</f>
        <v/>
      </c>
      <c r="D770" s="8" t="str">
        <f>Quotes!C767</f>
        <v/>
      </c>
      <c r="E770" s="59" t="str">
        <f>Quotes!E767</f>
        <v/>
      </c>
      <c r="F770" s="8" t="str">
        <f>Quotes!F767</f>
        <v/>
      </c>
    </row>
    <row r="771">
      <c r="A771" s="58" t="str">
        <f t="shared" si="1"/>
        <v/>
      </c>
      <c r="B771" s="7" t="str">
        <f>Quotes!A768</f>
        <v/>
      </c>
      <c r="C771" s="7" t="str">
        <f>Quotes!B768</f>
        <v/>
      </c>
      <c r="D771" s="8" t="str">
        <f>Quotes!C768</f>
        <v/>
      </c>
      <c r="E771" s="59" t="str">
        <f>Quotes!E768</f>
        <v/>
      </c>
      <c r="F771" s="8" t="str">
        <f>Quotes!F768</f>
        <v/>
      </c>
    </row>
    <row r="772">
      <c r="A772" s="58" t="str">
        <f t="shared" si="1"/>
        <v/>
      </c>
      <c r="B772" s="7" t="str">
        <f>Quotes!A769</f>
        <v/>
      </c>
      <c r="C772" s="7" t="str">
        <f>Quotes!B769</f>
        <v/>
      </c>
      <c r="D772" s="8" t="str">
        <f>Quotes!C769</f>
        <v/>
      </c>
      <c r="E772" s="59" t="str">
        <f>Quotes!E769</f>
        <v/>
      </c>
      <c r="F772" s="8" t="str">
        <f>Quotes!F769</f>
        <v/>
      </c>
    </row>
    <row r="773">
      <c r="A773" s="58" t="str">
        <f t="shared" si="1"/>
        <v/>
      </c>
      <c r="B773" s="7" t="str">
        <f>Quotes!A770</f>
        <v/>
      </c>
      <c r="C773" s="7" t="str">
        <f>Quotes!B770</f>
        <v/>
      </c>
      <c r="D773" s="8" t="str">
        <f>Quotes!C770</f>
        <v/>
      </c>
      <c r="E773" s="59" t="str">
        <f>Quotes!E770</f>
        <v/>
      </c>
      <c r="F773" s="8" t="str">
        <f>Quotes!F770</f>
        <v/>
      </c>
    </row>
    <row r="774">
      <c r="A774" s="58" t="str">
        <f t="shared" si="1"/>
        <v/>
      </c>
      <c r="B774" s="7" t="str">
        <f>Quotes!A771</f>
        <v/>
      </c>
      <c r="C774" s="7" t="str">
        <f>Quotes!B771</f>
        <v/>
      </c>
      <c r="D774" s="8" t="str">
        <f>Quotes!C771</f>
        <v/>
      </c>
      <c r="E774" s="59" t="str">
        <f>Quotes!E771</f>
        <v/>
      </c>
      <c r="F774" s="8" t="str">
        <f>Quotes!F771</f>
        <v/>
      </c>
    </row>
    <row r="775">
      <c r="A775" s="58" t="str">
        <f t="shared" si="1"/>
        <v/>
      </c>
      <c r="B775" s="7" t="str">
        <f>Quotes!A772</f>
        <v/>
      </c>
      <c r="C775" s="7" t="str">
        <f>Quotes!B772</f>
        <v/>
      </c>
      <c r="D775" s="8" t="str">
        <f>Quotes!C772</f>
        <v/>
      </c>
      <c r="E775" s="59" t="str">
        <f>Quotes!E772</f>
        <v/>
      </c>
      <c r="F775" s="8" t="str">
        <f>Quotes!F772</f>
        <v/>
      </c>
    </row>
    <row r="776">
      <c r="A776" s="58" t="str">
        <f t="shared" si="1"/>
        <v/>
      </c>
      <c r="B776" s="7" t="str">
        <f>Quotes!A773</f>
        <v/>
      </c>
      <c r="C776" s="7" t="str">
        <f>Quotes!B773</f>
        <v/>
      </c>
      <c r="D776" s="8" t="str">
        <f>Quotes!C773</f>
        <v/>
      </c>
      <c r="E776" s="59" t="str">
        <f>Quotes!E773</f>
        <v/>
      </c>
      <c r="F776" s="8" t="str">
        <f>Quotes!F773</f>
        <v/>
      </c>
    </row>
    <row r="777">
      <c r="A777" s="58" t="str">
        <f t="shared" si="1"/>
        <v/>
      </c>
      <c r="B777" s="7" t="str">
        <f>Quotes!A774</f>
        <v/>
      </c>
      <c r="C777" s="7" t="str">
        <f>Quotes!B774</f>
        <v/>
      </c>
      <c r="D777" s="8" t="str">
        <f>Quotes!C774</f>
        <v/>
      </c>
      <c r="E777" s="59" t="str">
        <f>Quotes!E774</f>
        <v/>
      </c>
      <c r="F777" s="8" t="str">
        <f>Quotes!F774</f>
        <v/>
      </c>
    </row>
    <row r="778">
      <c r="A778" s="58" t="str">
        <f t="shared" si="1"/>
        <v/>
      </c>
      <c r="B778" s="7" t="str">
        <f>Quotes!A775</f>
        <v/>
      </c>
      <c r="C778" s="7" t="str">
        <f>Quotes!B775</f>
        <v/>
      </c>
      <c r="D778" s="8" t="str">
        <f>Quotes!C775</f>
        <v/>
      </c>
      <c r="E778" s="59" t="str">
        <f>Quotes!E775</f>
        <v/>
      </c>
      <c r="F778" s="8" t="str">
        <f>Quotes!F775</f>
        <v/>
      </c>
    </row>
    <row r="779">
      <c r="A779" s="58" t="str">
        <f t="shared" si="1"/>
        <v/>
      </c>
      <c r="B779" s="7" t="str">
        <f>Quotes!A776</f>
        <v/>
      </c>
      <c r="C779" s="7" t="str">
        <f>Quotes!B776</f>
        <v/>
      </c>
      <c r="D779" s="8" t="str">
        <f>Quotes!C776</f>
        <v/>
      </c>
      <c r="E779" s="59" t="str">
        <f>Quotes!E776</f>
        <v/>
      </c>
      <c r="F779" s="8" t="str">
        <f>Quotes!F776</f>
        <v/>
      </c>
    </row>
    <row r="780">
      <c r="A780" s="58" t="str">
        <f t="shared" si="1"/>
        <v/>
      </c>
      <c r="B780" s="7" t="str">
        <f>Quotes!A777</f>
        <v/>
      </c>
      <c r="C780" s="7" t="str">
        <f>Quotes!B777</f>
        <v/>
      </c>
      <c r="D780" s="8" t="str">
        <f>Quotes!C777</f>
        <v/>
      </c>
      <c r="E780" s="59" t="str">
        <f>Quotes!E777</f>
        <v/>
      </c>
      <c r="F780" s="8" t="str">
        <f>Quotes!F777</f>
        <v/>
      </c>
    </row>
    <row r="781">
      <c r="A781" s="58" t="str">
        <f t="shared" si="1"/>
        <v/>
      </c>
      <c r="B781" s="7" t="str">
        <f>Quotes!A778</f>
        <v/>
      </c>
      <c r="C781" s="7" t="str">
        <f>Quotes!B778</f>
        <v/>
      </c>
      <c r="D781" s="8" t="str">
        <f>Quotes!C778</f>
        <v/>
      </c>
      <c r="E781" s="59" t="str">
        <f>Quotes!E778</f>
        <v/>
      </c>
      <c r="F781" s="8" t="str">
        <f>Quotes!F778</f>
        <v/>
      </c>
    </row>
    <row r="782">
      <c r="A782" s="58" t="str">
        <f t="shared" si="1"/>
        <v/>
      </c>
      <c r="B782" s="7" t="str">
        <f>Quotes!A779</f>
        <v/>
      </c>
      <c r="C782" s="7" t="str">
        <f>Quotes!B779</f>
        <v/>
      </c>
      <c r="D782" s="8" t="str">
        <f>Quotes!C779</f>
        <v/>
      </c>
      <c r="E782" s="59" t="str">
        <f>Quotes!E779</f>
        <v/>
      </c>
      <c r="F782" s="8" t="str">
        <f>Quotes!F779</f>
        <v/>
      </c>
    </row>
    <row r="783">
      <c r="A783" s="58" t="str">
        <f t="shared" si="1"/>
        <v/>
      </c>
      <c r="B783" s="7" t="str">
        <f>Quotes!A780</f>
        <v/>
      </c>
      <c r="C783" s="7" t="str">
        <f>Quotes!B780</f>
        <v/>
      </c>
      <c r="D783" s="8" t="str">
        <f>Quotes!C780</f>
        <v/>
      </c>
      <c r="E783" s="59" t="str">
        <f>Quotes!E780</f>
        <v/>
      </c>
      <c r="F783" s="8" t="str">
        <f>Quotes!F780</f>
        <v/>
      </c>
    </row>
    <row r="784">
      <c r="A784" s="58" t="str">
        <f t="shared" si="1"/>
        <v/>
      </c>
      <c r="B784" s="7" t="str">
        <f>Quotes!A781</f>
        <v/>
      </c>
      <c r="C784" s="7" t="str">
        <f>Quotes!B781</f>
        <v/>
      </c>
      <c r="D784" s="8" t="str">
        <f>Quotes!C781</f>
        <v/>
      </c>
      <c r="E784" s="59" t="str">
        <f>Quotes!E781</f>
        <v/>
      </c>
      <c r="F784" s="8" t="str">
        <f>Quotes!F781</f>
        <v/>
      </c>
    </row>
    <row r="785">
      <c r="A785" s="58" t="str">
        <f t="shared" si="1"/>
        <v/>
      </c>
      <c r="B785" s="7" t="str">
        <f>Quotes!A782</f>
        <v/>
      </c>
      <c r="C785" s="7" t="str">
        <f>Quotes!B782</f>
        <v/>
      </c>
      <c r="D785" s="8" t="str">
        <f>Quotes!C782</f>
        <v/>
      </c>
      <c r="E785" s="59" t="str">
        <f>Quotes!E782</f>
        <v/>
      </c>
      <c r="F785" s="8" t="str">
        <f>Quotes!F782</f>
        <v/>
      </c>
    </row>
    <row r="786">
      <c r="A786" s="58" t="str">
        <f t="shared" si="1"/>
        <v/>
      </c>
      <c r="B786" s="7" t="str">
        <f>Quotes!A783</f>
        <v/>
      </c>
      <c r="C786" s="7" t="str">
        <f>Quotes!B783</f>
        <v/>
      </c>
      <c r="D786" s="8" t="str">
        <f>Quotes!C783</f>
        <v/>
      </c>
      <c r="E786" s="59" t="str">
        <f>Quotes!E783</f>
        <v/>
      </c>
      <c r="F786" s="8" t="str">
        <f>Quotes!F783</f>
        <v/>
      </c>
    </row>
    <row r="787">
      <c r="A787" s="58" t="str">
        <f t="shared" si="1"/>
        <v/>
      </c>
      <c r="B787" s="7" t="str">
        <f>Quotes!A784</f>
        <v/>
      </c>
      <c r="C787" s="7" t="str">
        <f>Quotes!B784</f>
        <v/>
      </c>
      <c r="D787" s="8" t="str">
        <f>Quotes!C784</f>
        <v/>
      </c>
      <c r="E787" s="59" t="str">
        <f>Quotes!E784</f>
        <v/>
      </c>
      <c r="F787" s="8" t="str">
        <f>Quotes!F784</f>
        <v/>
      </c>
    </row>
    <row r="788">
      <c r="A788" s="58" t="str">
        <f t="shared" si="1"/>
        <v/>
      </c>
      <c r="B788" s="7" t="str">
        <f>Quotes!A785</f>
        <v/>
      </c>
      <c r="C788" s="7" t="str">
        <f>Quotes!B785</f>
        <v/>
      </c>
      <c r="D788" s="8" t="str">
        <f>Quotes!C785</f>
        <v/>
      </c>
      <c r="E788" s="59" t="str">
        <f>Quotes!E785</f>
        <v/>
      </c>
      <c r="F788" s="8" t="str">
        <f>Quotes!F785</f>
        <v/>
      </c>
    </row>
    <row r="789">
      <c r="A789" s="58" t="str">
        <f t="shared" si="1"/>
        <v/>
      </c>
      <c r="B789" s="7" t="str">
        <f>Quotes!A786</f>
        <v/>
      </c>
      <c r="C789" s="7" t="str">
        <f>Quotes!B786</f>
        <v/>
      </c>
      <c r="D789" s="8" t="str">
        <f>Quotes!C786</f>
        <v/>
      </c>
      <c r="E789" s="59" t="str">
        <f>Quotes!E786</f>
        <v/>
      </c>
      <c r="F789" s="8" t="str">
        <f>Quotes!F786</f>
        <v/>
      </c>
    </row>
    <row r="790">
      <c r="A790" s="58" t="str">
        <f t="shared" si="1"/>
        <v/>
      </c>
      <c r="B790" s="7" t="str">
        <f>Quotes!A787</f>
        <v/>
      </c>
      <c r="C790" s="7" t="str">
        <f>Quotes!B787</f>
        <v/>
      </c>
      <c r="D790" s="8" t="str">
        <f>Quotes!C787</f>
        <v/>
      </c>
      <c r="E790" s="59" t="str">
        <f>Quotes!E787</f>
        <v/>
      </c>
      <c r="F790" s="8" t="str">
        <f>Quotes!F787</f>
        <v/>
      </c>
    </row>
    <row r="791">
      <c r="A791" s="58" t="str">
        <f t="shared" si="1"/>
        <v/>
      </c>
      <c r="B791" s="7" t="str">
        <f>Quotes!A788</f>
        <v/>
      </c>
      <c r="C791" s="7" t="str">
        <f>Quotes!B788</f>
        <v/>
      </c>
      <c r="D791" s="8" t="str">
        <f>Quotes!C788</f>
        <v/>
      </c>
      <c r="E791" s="59" t="str">
        <f>Quotes!E788</f>
        <v/>
      </c>
      <c r="F791" s="8" t="str">
        <f>Quotes!F788</f>
        <v/>
      </c>
    </row>
    <row r="792">
      <c r="A792" s="58" t="str">
        <f t="shared" si="1"/>
        <v/>
      </c>
      <c r="B792" s="7" t="str">
        <f>Quotes!A789</f>
        <v/>
      </c>
      <c r="C792" s="7" t="str">
        <f>Quotes!B789</f>
        <v/>
      </c>
      <c r="D792" s="8" t="str">
        <f>Quotes!C789</f>
        <v/>
      </c>
      <c r="E792" s="59" t="str">
        <f>Quotes!E789</f>
        <v/>
      </c>
      <c r="F792" s="8" t="str">
        <f>Quotes!F789</f>
        <v/>
      </c>
    </row>
    <row r="793">
      <c r="A793" s="58" t="str">
        <f t="shared" si="1"/>
        <v/>
      </c>
      <c r="B793" s="7" t="str">
        <f>Quotes!A790</f>
        <v/>
      </c>
      <c r="C793" s="7" t="str">
        <f>Quotes!B790</f>
        <v/>
      </c>
      <c r="D793" s="8" t="str">
        <f>Quotes!C790</f>
        <v/>
      </c>
      <c r="E793" s="59" t="str">
        <f>Quotes!E790</f>
        <v/>
      </c>
      <c r="F793" s="8" t="str">
        <f>Quotes!F790</f>
        <v/>
      </c>
    </row>
    <row r="794">
      <c r="A794" s="58" t="str">
        <f t="shared" si="1"/>
        <v/>
      </c>
      <c r="B794" s="7" t="str">
        <f>Quotes!A791</f>
        <v/>
      </c>
      <c r="C794" s="7" t="str">
        <f>Quotes!B791</f>
        <v/>
      </c>
      <c r="D794" s="8" t="str">
        <f>Quotes!C791</f>
        <v/>
      </c>
      <c r="E794" s="59" t="str">
        <f>Quotes!E791</f>
        <v/>
      </c>
      <c r="F794" s="8" t="str">
        <f>Quotes!F791</f>
        <v/>
      </c>
    </row>
    <row r="795">
      <c r="A795" s="58" t="str">
        <f t="shared" si="1"/>
        <v/>
      </c>
      <c r="B795" s="7" t="str">
        <f>Quotes!A792</f>
        <v/>
      </c>
      <c r="C795" s="7" t="str">
        <f>Quotes!B792</f>
        <v/>
      </c>
      <c r="D795" s="8" t="str">
        <f>Quotes!C792</f>
        <v/>
      </c>
      <c r="E795" s="59" t="str">
        <f>Quotes!E792</f>
        <v/>
      </c>
      <c r="F795" s="8" t="str">
        <f>Quotes!F792</f>
        <v/>
      </c>
    </row>
    <row r="796">
      <c r="A796" s="58" t="str">
        <f t="shared" si="1"/>
        <v/>
      </c>
      <c r="B796" s="7" t="str">
        <f>Quotes!A793</f>
        <v/>
      </c>
      <c r="C796" s="7" t="str">
        <f>Quotes!B793</f>
        <v/>
      </c>
      <c r="D796" s="8" t="str">
        <f>Quotes!C793</f>
        <v/>
      </c>
      <c r="E796" s="59" t="str">
        <f>Quotes!E793</f>
        <v/>
      </c>
      <c r="F796" s="8" t="str">
        <f>Quotes!F793</f>
        <v/>
      </c>
    </row>
    <row r="797">
      <c r="A797" s="58" t="str">
        <f t="shared" si="1"/>
        <v/>
      </c>
      <c r="B797" s="7" t="str">
        <f>Quotes!A794</f>
        <v/>
      </c>
      <c r="C797" s="7" t="str">
        <f>Quotes!B794</f>
        <v/>
      </c>
      <c r="D797" s="8" t="str">
        <f>Quotes!C794</f>
        <v/>
      </c>
      <c r="E797" s="59" t="str">
        <f>Quotes!E794</f>
        <v/>
      </c>
      <c r="F797" s="8" t="str">
        <f>Quotes!F794</f>
        <v/>
      </c>
    </row>
    <row r="798">
      <c r="A798" s="58" t="str">
        <f t="shared" si="1"/>
        <v/>
      </c>
      <c r="B798" s="7" t="str">
        <f>Quotes!A795</f>
        <v/>
      </c>
      <c r="C798" s="7" t="str">
        <f>Quotes!B795</f>
        <v/>
      </c>
      <c r="D798" s="8" t="str">
        <f>Quotes!C795</f>
        <v/>
      </c>
      <c r="E798" s="59" t="str">
        <f>Quotes!E795</f>
        <v/>
      </c>
      <c r="F798" s="8" t="str">
        <f>Quotes!F795</f>
        <v/>
      </c>
    </row>
    <row r="799">
      <c r="A799" s="58" t="str">
        <f t="shared" si="1"/>
        <v/>
      </c>
      <c r="B799" s="7" t="str">
        <f>Quotes!A796</f>
        <v/>
      </c>
      <c r="C799" s="7" t="str">
        <f>Quotes!B796</f>
        <v/>
      </c>
      <c r="D799" s="8" t="str">
        <f>Quotes!C796</f>
        <v/>
      </c>
      <c r="E799" s="59" t="str">
        <f>Quotes!E796</f>
        <v/>
      </c>
      <c r="F799" s="8" t="str">
        <f>Quotes!F796</f>
        <v/>
      </c>
    </row>
    <row r="800">
      <c r="A800" s="58" t="str">
        <f t="shared" si="1"/>
        <v/>
      </c>
      <c r="B800" s="7" t="str">
        <f>Quotes!A797</f>
        <v/>
      </c>
      <c r="C800" s="7" t="str">
        <f>Quotes!B797</f>
        <v/>
      </c>
      <c r="D800" s="8" t="str">
        <f>Quotes!C797</f>
        <v/>
      </c>
      <c r="E800" s="59" t="str">
        <f>Quotes!E797</f>
        <v/>
      </c>
      <c r="F800" s="8" t="str">
        <f>Quotes!F797</f>
        <v/>
      </c>
    </row>
    <row r="801">
      <c r="A801" s="58" t="str">
        <f t="shared" si="1"/>
        <v/>
      </c>
      <c r="B801" s="7" t="str">
        <f>Quotes!A798</f>
        <v/>
      </c>
      <c r="C801" s="7" t="str">
        <f>Quotes!B798</f>
        <v/>
      </c>
      <c r="D801" s="8" t="str">
        <f>Quotes!C798</f>
        <v/>
      </c>
      <c r="E801" s="59" t="str">
        <f>Quotes!E798</f>
        <v/>
      </c>
      <c r="F801" s="8" t="str">
        <f>Quotes!F798</f>
        <v/>
      </c>
    </row>
    <row r="802">
      <c r="A802" s="58" t="str">
        <f t="shared" si="1"/>
        <v/>
      </c>
      <c r="B802" s="7" t="str">
        <f>Quotes!A799</f>
        <v/>
      </c>
      <c r="C802" s="7" t="str">
        <f>Quotes!B799</f>
        <v/>
      </c>
      <c r="D802" s="8" t="str">
        <f>Quotes!C799</f>
        <v/>
      </c>
      <c r="E802" s="59" t="str">
        <f>Quotes!E799</f>
        <v/>
      </c>
      <c r="F802" s="8" t="str">
        <f>Quotes!F799</f>
        <v/>
      </c>
    </row>
    <row r="803">
      <c r="A803" s="58" t="str">
        <f t="shared" si="1"/>
        <v/>
      </c>
      <c r="B803" s="7" t="str">
        <f>Quotes!A800</f>
        <v/>
      </c>
      <c r="C803" s="7" t="str">
        <f>Quotes!B800</f>
        <v/>
      </c>
      <c r="D803" s="8" t="str">
        <f>Quotes!C800</f>
        <v/>
      </c>
      <c r="E803" s="59" t="str">
        <f>Quotes!E800</f>
        <v/>
      </c>
      <c r="F803" s="8" t="str">
        <f>Quotes!F800</f>
        <v/>
      </c>
    </row>
    <row r="804">
      <c r="A804" s="58" t="str">
        <f t="shared" si="1"/>
        <v/>
      </c>
      <c r="B804" s="7" t="str">
        <f>Quotes!A801</f>
        <v/>
      </c>
      <c r="C804" s="7" t="str">
        <f>Quotes!B801</f>
        <v/>
      </c>
      <c r="D804" s="8" t="str">
        <f>Quotes!C801</f>
        <v/>
      </c>
      <c r="E804" s="59" t="str">
        <f>Quotes!E801</f>
        <v/>
      </c>
      <c r="F804" s="8" t="str">
        <f>Quotes!F801</f>
        <v/>
      </c>
    </row>
    <row r="805">
      <c r="A805" s="58" t="str">
        <f t="shared" si="1"/>
        <v/>
      </c>
      <c r="B805" s="7" t="str">
        <f>Quotes!A802</f>
        <v/>
      </c>
      <c r="C805" s="7" t="str">
        <f>Quotes!B802</f>
        <v/>
      </c>
      <c r="D805" s="8" t="str">
        <f>Quotes!C802</f>
        <v/>
      </c>
      <c r="E805" s="59" t="str">
        <f>Quotes!E802</f>
        <v/>
      </c>
      <c r="F805" s="8" t="str">
        <f>Quotes!F802</f>
        <v/>
      </c>
    </row>
    <row r="806">
      <c r="A806" s="58" t="str">
        <f t="shared" si="1"/>
        <v/>
      </c>
      <c r="B806" s="7" t="str">
        <f>Quotes!A803</f>
        <v/>
      </c>
      <c r="C806" s="7" t="str">
        <f>Quotes!B803</f>
        <v/>
      </c>
      <c r="D806" s="8" t="str">
        <f>Quotes!C803</f>
        <v/>
      </c>
      <c r="E806" s="59" t="str">
        <f>Quotes!E803</f>
        <v/>
      </c>
      <c r="F806" s="8" t="str">
        <f>Quotes!F803</f>
        <v/>
      </c>
    </row>
    <row r="807">
      <c r="A807" s="58" t="str">
        <f t="shared" si="1"/>
        <v/>
      </c>
      <c r="B807" s="7" t="str">
        <f>Quotes!A804</f>
        <v/>
      </c>
      <c r="C807" s="7" t="str">
        <f>Quotes!B804</f>
        <v/>
      </c>
      <c r="D807" s="8" t="str">
        <f>Quotes!C804</f>
        <v/>
      </c>
      <c r="E807" s="59" t="str">
        <f>Quotes!E804</f>
        <v/>
      </c>
      <c r="F807" s="8" t="str">
        <f>Quotes!F804</f>
        <v/>
      </c>
    </row>
    <row r="808">
      <c r="A808" s="58" t="str">
        <f t="shared" si="1"/>
        <v/>
      </c>
      <c r="B808" s="7" t="str">
        <f>Quotes!A805</f>
        <v/>
      </c>
      <c r="C808" s="7" t="str">
        <f>Quotes!B805</f>
        <v/>
      </c>
      <c r="D808" s="8" t="str">
        <f>Quotes!C805</f>
        <v/>
      </c>
      <c r="E808" s="59" t="str">
        <f>Quotes!E805</f>
        <v/>
      </c>
      <c r="F808" s="8" t="str">
        <f>Quotes!F805</f>
        <v/>
      </c>
    </row>
    <row r="809">
      <c r="A809" s="58" t="str">
        <f t="shared" si="1"/>
        <v/>
      </c>
      <c r="B809" s="7" t="str">
        <f>Quotes!A806</f>
        <v/>
      </c>
      <c r="C809" s="7" t="str">
        <f>Quotes!B806</f>
        <v/>
      </c>
      <c r="D809" s="8" t="str">
        <f>Quotes!C806</f>
        <v/>
      </c>
      <c r="E809" s="59" t="str">
        <f>Quotes!E806</f>
        <v/>
      </c>
      <c r="F809" s="8" t="str">
        <f>Quotes!F806</f>
        <v/>
      </c>
    </row>
    <row r="810">
      <c r="A810" s="58" t="str">
        <f t="shared" si="1"/>
        <v/>
      </c>
      <c r="B810" s="7" t="str">
        <f>Quotes!A807</f>
        <v/>
      </c>
      <c r="C810" s="7" t="str">
        <f>Quotes!B807</f>
        <v/>
      </c>
      <c r="D810" s="8" t="str">
        <f>Quotes!C807</f>
        <v/>
      </c>
      <c r="E810" s="59" t="str">
        <f>Quotes!E807</f>
        <v/>
      </c>
      <c r="F810" s="8" t="str">
        <f>Quotes!F807</f>
        <v/>
      </c>
    </row>
    <row r="811">
      <c r="A811" s="58" t="str">
        <f t="shared" si="1"/>
        <v/>
      </c>
      <c r="B811" s="7" t="str">
        <f>Quotes!A808</f>
        <v/>
      </c>
      <c r="C811" s="7" t="str">
        <f>Quotes!B808</f>
        <v/>
      </c>
      <c r="D811" s="8" t="str">
        <f>Quotes!C808</f>
        <v/>
      </c>
      <c r="E811" s="59" t="str">
        <f>Quotes!E808</f>
        <v/>
      </c>
      <c r="F811" s="8" t="str">
        <f>Quotes!F808</f>
        <v/>
      </c>
    </row>
    <row r="812">
      <c r="A812" s="58" t="str">
        <f t="shared" si="1"/>
        <v/>
      </c>
      <c r="B812" s="7" t="str">
        <f>Quotes!A809</f>
        <v/>
      </c>
      <c r="C812" s="7" t="str">
        <f>Quotes!B809</f>
        <v/>
      </c>
      <c r="D812" s="8" t="str">
        <f>Quotes!C809</f>
        <v/>
      </c>
      <c r="E812" s="59" t="str">
        <f>Quotes!E809</f>
        <v/>
      </c>
      <c r="F812" s="8" t="str">
        <f>Quotes!F809</f>
        <v/>
      </c>
    </row>
    <row r="813">
      <c r="A813" s="58" t="str">
        <f t="shared" si="1"/>
        <v/>
      </c>
      <c r="B813" s="7" t="str">
        <f>Quotes!A810</f>
        <v/>
      </c>
      <c r="C813" s="7" t="str">
        <f>Quotes!B810</f>
        <v/>
      </c>
      <c r="D813" s="8" t="str">
        <f>Quotes!C810</f>
        <v/>
      </c>
      <c r="E813" s="59" t="str">
        <f>Quotes!E810</f>
        <v/>
      </c>
      <c r="F813" s="8" t="str">
        <f>Quotes!F810</f>
        <v/>
      </c>
    </row>
    <row r="814">
      <c r="A814" s="58" t="str">
        <f t="shared" si="1"/>
        <v/>
      </c>
      <c r="B814" s="7" t="str">
        <f>Quotes!A811</f>
        <v/>
      </c>
      <c r="C814" s="7" t="str">
        <f>Quotes!B811</f>
        <v/>
      </c>
      <c r="D814" s="8" t="str">
        <f>Quotes!C811</f>
        <v/>
      </c>
      <c r="E814" s="59" t="str">
        <f>Quotes!E811</f>
        <v/>
      </c>
      <c r="F814" s="8" t="str">
        <f>Quotes!F811</f>
        <v/>
      </c>
    </row>
    <row r="815">
      <c r="A815" s="58" t="str">
        <f t="shared" si="1"/>
        <v/>
      </c>
      <c r="B815" s="7" t="str">
        <f>Quotes!A812</f>
        <v/>
      </c>
      <c r="C815" s="7" t="str">
        <f>Quotes!B812</f>
        <v/>
      </c>
      <c r="D815" s="8" t="str">
        <f>Quotes!C812</f>
        <v/>
      </c>
      <c r="E815" s="59" t="str">
        <f>Quotes!E812</f>
        <v/>
      </c>
      <c r="F815" s="8" t="str">
        <f>Quotes!F812</f>
        <v/>
      </c>
    </row>
    <row r="816">
      <c r="A816" s="58" t="str">
        <f t="shared" si="1"/>
        <v/>
      </c>
      <c r="B816" s="7" t="str">
        <f>Quotes!A813</f>
        <v/>
      </c>
      <c r="C816" s="7" t="str">
        <f>Quotes!B813</f>
        <v/>
      </c>
      <c r="D816" s="8" t="str">
        <f>Quotes!C813</f>
        <v/>
      </c>
      <c r="E816" s="59" t="str">
        <f>Quotes!E813</f>
        <v/>
      </c>
      <c r="F816" s="8" t="str">
        <f>Quotes!F813</f>
        <v/>
      </c>
    </row>
    <row r="817">
      <c r="A817" s="58" t="str">
        <f t="shared" si="1"/>
        <v/>
      </c>
      <c r="B817" s="7" t="str">
        <f>Quotes!A814</f>
        <v/>
      </c>
      <c r="C817" s="7" t="str">
        <f>Quotes!B814</f>
        <v/>
      </c>
      <c r="D817" s="8" t="str">
        <f>Quotes!C814</f>
        <v/>
      </c>
      <c r="E817" s="59" t="str">
        <f>Quotes!E814</f>
        <v/>
      </c>
      <c r="F817" s="8" t="str">
        <f>Quotes!F814</f>
        <v/>
      </c>
    </row>
    <row r="818">
      <c r="A818" s="58" t="str">
        <f t="shared" si="1"/>
        <v/>
      </c>
      <c r="B818" s="7" t="str">
        <f>Quotes!A815</f>
        <v/>
      </c>
      <c r="C818" s="7" t="str">
        <f>Quotes!B815</f>
        <v/>
      </c>
      <c r="D818" s="8" t="str">
        <f>Quotes!C815</f>
        <v/>
      </c>
      <c r="E818" s="59" t="str">
        <f>Quotes!E815</f>
        <v/>
      </c>
      <c r="F818" s="8" t="str">
        <f>Quotes!F815</f>
        <v/>
      </c>
    </row>
    <row r="819">
      <c r="A819" s="58" t="str">
        <f t="shared" si="1"/>
        <v/>
      </c>
      <c r="B819" s="7" t="str">
        <f>Quotes!A816</f>
        <v/>
      </c>
      <c r="C819" s="7" t="str">
        <f>Quotes!B816</f>
        <v/>
      </c>
      <c r="D819" s="8" t="str">
        <f>Quotes!C816</f>
        <v/>
      </c>
      <c r="E819" s="59" t="str">
        <f>Quotes!E816</f>
        <v/>
      </c>
      <c r="F819" s="8" t="str">
        <f>Quotes!F816</f>
        <v/>
      </c>
    </row>
    <row r="820">
      <c r="A820" s="58" t="str">
        <f t="shared" si="1"/>
        <v/>
      </c>
      <c r="B820" s="7" t="str">
        <f>Quotes!A817</f>
        <v/>
      </c>
      <c r="C820" s="7" t="str">
        <f>Quotes!B817</f>
        <v/>
      </c>
      <c r="D820" s="8" t="str">
        <f>Quotes!C817</f>
        <v/>
      </c>
      <c r="E820" s="59" t="str">
        <f>Quotes!E817</f>
        <v/>
      </c>
      <c r="F820" s="8" t="str">
        <f>Quotes!F817</f>
        <v/>
      </c>
    </row>
    <row r="821">
      <c r="A821" s="58" t="str">
        <f t="shared" si="1"/>
        <v/>
      </c>
      <c r="B821" s="7" t="str">
        <f>Quotes!A818</f>
        <v/>
      </c>
      <c r="C821" s="7" t="str">
        <f>Quotes!B818</f>
        <v/>
      </c>
      <c r="D821" s="8" t="str">
        <f>Quotes!C818</f>
        <v/>
      </c>
      <c r="E821" s="59" t="str">
        <f>Quotes!E818</f>
        <v/>
      </c>
      <c r="F821" s="8" t="str">
        <f>Quotes!F818</f>
        <v/>
      </c>
    </row>
    <row r="822">
      <c r="A822" s="58" t="str">
        <f t="shared" si="1"/>
        <v/>
      </c>
      <c r="B822" s="7" t="str">
        <f>Quotes!A819</f>
        <v/>
      </c>
      <c r="C822" s="7" t="str">
        <f>Quotes!B819</f>
        <v/>
      </c>
      <c r="D822" s="8" t="str">
        <f>Quotes!C819</f>
        <v/>
      </c>
      <c r="E822" s="59" t="str">
        <f>Quotes!E819</f>
        <v/>
      </c>
      <c r="F822" s="8" t="str">
        <f>Quotes!F819</f>
        <v/>
      </c>
    </row>
    <row r="823">
      <c r="A823" s="58" t="str">
        <f t="shared" si="1"/>
        <v/>
      </c>
      <c r="B823" s="7" t="str">
        <f>Quotes!A820</f>
        <v/>
      </c>
      <c r="C823" s="7" t="str">
        <f>Quotes!B820</f>
        <v/>
      </c>
      <c r="D823" s="8" t="str">
        <f>Quotes!C820</f>
        <v/>
      </c>
      <c r="E823" s="59" t="str">
        <f>Quotes!E820</f>
        <v/>
      </c>
      <c r="F823" s="8" t="str">
        <f>Quotes!F820</f>
        <v/>
      </c>
    </row>
    <row r="824">
      <c r="A824" s="58" t="str">
        <f t="shared" si="1"/>
        <v/>
      </c>
      <c r="B824" s="7" t="str">
        <f>Quotes!A821</f>
        <v/>
      </c>
      <c r="C824" s="7" t="str">
        <f>Quotes!B821</f>
        <v/>
      </c>
      <c r="D824" s="8" t="str">
        <f>Quotes!C821</f>
        <v/>
      </c>
      <c r="E824" s="59" t="str">
        <f>Quotes!E821</f>
        <v/>
      </c>
      <c r="F824" s="8" t="str">
        <f>Quotes!F821</f>
        <v/>
      </c>
    </row>
    <row r="825">
      <c r="A825" s="58" t="str">
        <f t="shared" si="1"/>
        <v/>
      </c>
      <c r="B825" s="7" t="str">
        <f>Quotes!A822</f>
        <v/>
      </c>
      <c r="C825" s="7" t="str">
        <f>Quotes!B822</f>
        <v/>
      </c>
      <c r="D825" s="8" t="str">
        <f>Quotes!C822</f>
        <v/>
      </c>
      <c r="E825" s="59" t="str">
        <f>Quotes!E822</f>
        <v/>
      </c>
      <c r="F825" s="8" t="str">
        <f>Quotes!F822</f>
        <v/>
      </c>
    </row>
    <row r="826">
      <c r="A826" s="58" t="str">
        <f t="shared" si="1"/>
        <v/>
      </c>
      <c r="B826" s="7" t="str">
        <f>Quotes!A823</f>
        <v/>
      </c>
      <c r="C826" s="7" t="str">
        <f>Quotes!B823</f>
        <v/>
      </c>
      <c r="D826" s="8" t="str">
        <f>Quotes!C823</f>
        <v/>
      </c>
      <c r="E826" s="59" t="str">
        <f>Quotes!E823</f>
        <v/>
      </c>
      <c r="F826" s="8" t="str">
        <f>Quotes!F823</f>
        <v/>
      </c>
    </row>
    <row r="827">
      <c r="A827" s="58" t="str">
        <f t="shared" si="1"/>
        <v/>
      </c>
      <c r="B827" s="7" t="str">
        <f>Quotes!A824</f>
        <v/>
      </c>
      <c r="C827" s="7" t="str">
        <f>Quotes!B824</f>
        <v/>
      </c>
      <c r="D827" s="8" t="str">
        <f>Quotes!C824</f>
        <v/>
      </c>
      <c r="E827" s="59" t="str">
        <f>Quotes!E824</f>
        <v/>
      </c>
      <c r="F827" s="8" t="str">
        <f>Quotes!F824</f>
        <v/>
      </c>
    </row>
    <row r="828">
      <c r="A828" s="58" t="str">
        <f t="shared" si="1"/>
        <v/>
      </c>
      <c r="B828" s="7" t="str">
        <f>Quotes!A825</f>
        <v/>
      </c>
      <c r="C828" s="7" t="str">
        <f>Quotes!B825</f>
        <v/>
      </c>
      <c r="D828" s="8" t="str">
        <f>Quotes!C825</f>
        <v/>
      </c>
      <c r="E828" s="59" t="str">
        <f>Quotes!E825</f>
        <v/>
      </c>
      <c r="F828" s="8" t="str">
        <f>Quotes!F825</f>
        <v/>
      </c>
    </row>
    <row r="829">
      <c r="A829" s="58" t="str">
        <f t="shared" si="1"/>
        <v/>
      </c>
      <c r="B829" s="7" t="str">
        <f>Quotes!A826</f>
        <v/>
      </c>
      <c r="C829" s="7" t="str">
        <f>Quotes!B826</f>
        <v/>
      </c>
      <c r="D829" s="8" t="str">
        <f>Quotes!C826</f>
        <v/>
      </c>
      <c r="E829" s="59" t="str">
        <f>Quotes!E826</f>
        <v/>
      </c>
      <c r="F829" s="8" t="str">
        <f>Quotes!F826</f>
        <v/>
      </c>
    </row>
    <row r="830">
      <c r="A830" s="58" t="str">
        <f t="shared" si="1"/>
        <v/>
      </c>
      <c r="B830" s="7" t="str">
        <f>Quotes!A827</f>
        <v/>
      </c>
      <c r="C830" s="7" t="str">
        <f>Quotes!B827</f>
        <v/>
      </c>
      <c r="D830" s="8" t="str">
        <f>Quotes!C827</f>
        <v/>
      </c>
      <c r="E830" s="59" t="str">
        <f>Quotes!E827</f>
        <v/>
      </c>
      <c r="F830" s="8" t="str">
        <f>Quotes!F827</f>
        <v/>
      </c>
    </row>
    <row r="831">
      <c r="A831" s="58" t="str">
        <f t="shared" si="1"/>
        <v/>
      </c>
      <c r="B831" s="7" t="str">
        <f>Quotes!A828</f>
        <v/>
      </c>
      <c r="C831" s="7" t="str">
        <f>Quotes!B828</f>
        <v/>
      </c>
      <c r="D831" s="8" t="str">
        <f>Quotes!C828</f>
        <v/>
      </c>
      <c r="E831" s="59" t="str">
        <f>Quotes!E828</f>
        <v/>
      </c>
      <c r="F831" s="8" t="str">
        <f>Quotes!F828</f>
        <v/>
      </c>
    </row>
    <row r="832">
      <c r="A832" s="58" t="str">
        <f t="shared" si="1"/>
        <v/>
      </c>
      <c r="B832" s="7" t="str">
        <f>Quotes!A829</f>
        <v/>
      </c>
      <c r="C832" s="7" t="str">
        <f>Quotes!B829</f>
        <v/>
      </c>
      <c r="D832" s="8" t="str">
        <f>Quotes!C829</f>
        <v/>
      </c>
      <c r="E832" s="59" t="str">
        <f>Quotes!E829</f>
        <v/>
      </c>
      <c r="F832" s="8" t="str">
        <f>Quotes!F829</f>
        <v/>
      </c>
    </row>
    <row r="833">
      <c r="A833" s="58" t="str">
        <f t="shared" si="1"/>
        <v/>
      </c>
      <c r="B833" s="7" t="str">
        <f>Quotes!A830</f>
        <v/>
      </c>
      <c r="C833" s="7" t="str">
        <f>Quotes!B830</f>
        <v/>
      </c>
      <c r="D833" s="8" t="str">
        <f>Quotes!C830</f>
        <v/>
      </c>
      <c r="E833" s="59" t="str">
        <f>Quotes!E830</f>
        <v/>
      </c>
      <c r="F833" s="8" t="str">
        <f>Quotes!F830</f>
        <v/>
      </c>
    </row>
    <row r="834">
      <c r="A834" s="58" t="str">
        <f t="shared" si="1"/>
        <v/>
      </c>
      <c r="B834" s="7" t="str">
        <f>Quotes!A831</f>
        <v/>
      </c>
      <c r="C834" s="7" t="str">
        <f>Quotes!B831</f>
        <v/>
      </c>
      <c r="D834" s="8" t="str">
        <f>Quotes!C831</f>
        <v/>
      </c>
      <c r="E834" s="59" t="str">
        <f>Quotes!E831</f>
        <v/>
      </c>
      <c r="F834" s="8" t="str">
        <f>Quotes!F831</f>
        <v/>
      </c>
    </row>
    <row r="835">
      <c r="A835" s="58" t="str">
        <f t="shared" si="1"/>
        <v/>
      </c>
      <c r="B835" s="7" t="str">
        <f>Quotes!A832</f>
        <v/>
      </c>
      <c r="C835" s="7" t="str">
        <f>Quotes!B832</f>
        <v/>
      </c>
      <c r="D835" s="8" t="str">
        <f>Quotes!C832</f>
        <v/>
      </c>
      <c r="E835" s="59" t="str">
        <f>Quotes!E832</f>
        <v/>
      </c>
      <c r="F835" s="8" t="str">
        <f>Quotes!F832</f>
        <v/>
      </c>
    </row>
    <row r="836">
      <c r="A836" s="58" t="str">
        <f t="shared" si="1"/>
        <v/>
      </c>
      <c r="B836" s="7" t="str">
        <f>Quotes!A833</f>
        <v/>
      </c>
      <c r="C836" s="7" t="str">
        <f>Quotes!B833</f>
        <v/>
      </c>
      <c r="D836" s="8" t="str">
        <f>Quotes!C833</f>
        <v/>
      </c>
      <c r="E836" s="59" t="str">
        <f>Quotes!E833</f>
        <v/>
      </c>
      <c r="F836" s="8" t="str">
        <f>Quotes!F833</f>
        <v/>
      </c>
    </row>
    <row r="837">
      <c r="A837" s="58" t="str">
        <f t="shared" si="1"/>
        <v/>
      </c>
      <c r="B837" s="7" t="str">
        <f>Quotes!A834</f>
        <v/>
      </c>
      <c r="C837" s="7" t="str">
        <f>Quotes!B834</f>
        <v/>
      </c>
      <c r="D837" s="8" t="str">
        <f>Quotes!C834</f>
        <v/>
      </c>
      <c r="E837" s="59" t="str">
        <f>Quotes!E834</f>
        <v/>
      </c>
      <c r="F837" s="8" t="str">
        <f>Quotes!F834</f>
        <v/>
      </c>
    </row>
    <row r="838">
      <c r="A838" s="58" t="str">
        <f t="shared" si="1"/>
        <v/>
      </c>
      <c r="B838" s="7" t="str">
        <f>Quotes!A835</f>
        <v/>
      </c>
      <c r="C838" s="7" t="str">
        <f>Quotes!B835</f>
        <v/>
      </c>
      <c r="D838" s="8" t="str">
        <f>Quotes!C835</f>
        <v/>
      </c>
      <c r="E838" s="59" t="str">
        <f>Quotes!E835</f>
        <v/>
      </c>
      <c r="F838" s="8" t="str">
        <f>Quotes!F835</f>
        <v/>
      </c>
    </row>
    <row r="839">
      <c r="A839" s="58" t="str">
        <f t="shared" si="1"/>
        <v/>
      </c>
      <c r="B839" s="7" t="str">
        <f>Quotes!A836</f>
        <v/>
      </c>
      <c r="C839" s="7" t="str">
        <f>Quotes!B836</f>
        <v/>
      </c>
      <c r="D839" s="8" t="str">
        <f>Quotes!C836</f>
        <v/>
      </c>
      <c r="E839" s="59" t="str">
        <f>Quotes!E836</f>
        <v/>
      </c>
      <c r="F839" s="8" t="str">
        <f>Quotes!F836</f>
        <v/>
      </c>
    </row>
    <row r="840">
      <c r="A840" s="58" t="str">
        <f t="shared" si="1"/>
        <v/>
      </c>
      <c r="B840" s="7" t="str">
        <f>Quotes!A837</f>
        <v/>
      </c>
      <c r="C840" s="7" t="str">
        <f>Quotes!B837</f>
        <v/>
      </c>
      <c r="D840" s="8" t="str">
        <f>Quotes!C837</f>
        <v/>
      </c>
      <c r="E840" s="59" t="str">
        <f>Quotes!E837</f>
        <v/>
      </c>
      <c r="F840" s="8" t="str">
        <f>Quotes!F837</f>
        <v/>
      </c>
    </row>
    <row r="841">
      <c r="A841" s="58" t="str">
        <f t="shared" si="1"/>
        <v/>
      </c>
      <c r="B841" s="7" t="str">
        <f>Quotes!A838</f>
        <v/>
      </c>
      <c r="C841" s="7" t="str">
        <f>Quotes!B838</f>
        <v/>
      </c>
      <c r="D841" s="8" t="str">
        <f>Quotes!C838</f>
        <v/>
      </c>
      <c r="E841" s="59" t="str">
        <f>Quotes!E838</f>
        <v/>
      </c>
      <c r="F841" s="8" t="str">
        <f>Quotes!F838</f>
        <v/>
      </c>
    </row>
    <row r="842">
      <c r="A842" s="58" t="str">
        <f t="shared" si="1"/>
        <v/>
      </c>
      <c r="B842" s="7" t="str">
        <f>Quotes!A839</f>
        <v/>
      </c>
      <c r="C842" s="7" t="str">
        <f>Quotes!B839</f>
        <v/>
      </c>
      <c r="D842" s="8" t="str">
        <f>Quotes!C839</f>
        <v/>
      </c>
      <c r="E842" s="59" t="str">
        <f>Quotes!E839</f>
        <v/>
      </c>
      <c r="F842" s="8" t="str">
        <f>Quotes!F839</f>
        <v/>
      </c>
    </row>
    <row r="843">
      <c r="A843" s="58" t="str">
        <f t="shared" si="1"/>
        <v/>
      </c>
      <c r="B843" s="7" t="str">
        <f>Quotes!A840</f>
        <v/>
      </c>
      <c r="C843" s="7" t="str">
        <f>Quotes!B840</f>
        <v/>
      </c>
      <c r="D843" s="8" t="str">
        <f>Quotes!C840</f>
        <v/>
      </c>
      <c r="E843" s="59" t="str">
        <f>Quotes!E840</f>
        <v/>
      </c>
      <c r="F843" s="8" t="str">
        <f>Quotes!F840</f>
        <v/>
      </c>
    </row>
    <row r="844">
      <c r="A844" s="58" t="str">
        <f t="shared" si="1"/>
        <v/>
      </c>
      <c r="B844" s="7" t="str">
        <f>Quotes!A841</f>
        <v/>
      </c>
      <c r="C844" s="7" t="str">
        <f>Quotes!B841</f>
        <v/>
      </c>
      <c r="D844" s="8" t="str">
        <f>Quotes!C841</f>
        <v/>
      </c>
      <c r="E844" s="59" t="str">
        <f>Quotes!E841</f>
        <v/>
      </c>
      <c r="F844" s="8" t="str">
        <f>Quotes!F841</f>
        <v/>
      </c>
    </row>
    <row r="845">
      <c r="A845" s="58" t="str">
        <f t="shared" si="1"/>
        <v/>
      </c>
      <c r="B845" s="7" t="str">
        <f>Quotes!A842</f>
        <v/>
      </c>
      <c r="C845" s="7" t="str">
        <f>Quotes!B842</f>
        <v/>
      </c>
      <c r="D845" s="8" t="str">
        <f>Quotes!C842</f>
        <v/>
      </c>
      <c r="E845" s="59" t="str">
        <f>Quotes!E842</f>
        <v/>
      </c>
      <c r="F845" s="8" t="str">
        <f>Quotes!F842</f>
        <v/>
      </c>
    </row>
    <row r="846">
      <c r="A846" s="58" t="str">
        <f t="shared" si="1"/>
        <v/>
      </c>
      <c r="B846" s="7" t="str">
        <f>Quotes!A843</f>
        <v/>
      </c>
      <c r="C846" s="7" t="str">
        <f>Quotes!B843</f>
        <v/>
      </c>
      <c r="D846" s="8" t="str">
        <f>Quotes!C843</f>
        <v/>
      </c>
      <c r="E846" s="59" t="str">
        <f>Quotes!E843</f>
        <v/>
      </c>
      <c r="F846" s="8" t="str">
        <f>Quotes!F843</f>
        <v/>
      </c>
    </row>
    <row r="847">
      <c r="A847" s="58" t="str">
        <f t="shared" si="1"/>
        <v/>
      </c>
      <c r="B847" s="7" t="str">
        <f>Quotes!A844</f>
        <v/>
      </c>
      <c r="C847" s="7" t="str">
        <f>Quotes!B844</f>
        <v/>
      </c>
      <c r="D847" s="8" t="str">
        <f>Quotes!C844</f>
        <v/>
      </c>
      <c r="E847" s="59" t="str">
        <f>Quotes!E844</f>
        <v/>
      </c>
      <c r="F847" s="8" t="str">
        <f>Quotes!F844</f>
        <v/>
      </c>
    </row>
    <row r="848">
      <c r="A848" s="58" t="str">
        <f t="shared" si="1"/>
        <v/>
      </c>
      <c r="B848" s="7" t="str">
        <f>Quotes!A845</f>
        <v/>
      </c>
      <c r="C848" s="7" t="str">
        <f>Quotes!B845</f>
        <v/>
      </c>
      <c r="D848" s="8" t="str">
        <f>Quotes!C845</f>
        <v/>
      </c>
      <c r="E848" s="59" t="str">
        <f>Quotes!E845</f>
        <v/>
      </c>
      <c r="F848" s="8" t="str">
        <f>Quotes!F845</f>
        <v/>
      </c>
    </row>
    <row r="849">
      <c r="A849" s="58" t="str">
        <f t="shared" si="1"/>
        <v/>
      </c>
      <c r="B849" s="7" t="str">
        <f>Quotes!A846</f>
        <v/>
      </c>
      <c r="C849" s="7" t="str">
        <f>Quotes!B846</f>
        <v/>
      </c>
      <c r="D849" s="8" t="str">
        <f>Quotes!C846</f>
        <v/>
      </c>
      <c r="E849" s="59" t="str">
        <f>Quotes!E846</f>
        <v/>
      </c>
      <c r="F849" s="8" t="str">
        <f>Quotes!F846</f>
        <v/>
      </c>
    </row>
    <row r="850">
      <c r="A850" s="58" t="str">
        <f t="shared" si="1"/>
        <v/>
      </c>
      <c r="B850" s="7" t="str">
        <f>Quotes!A847</f>
        <v/>
      </c>
      <c r="C850" s="7" t="str">
        <f>Quotes!B847</f>
        <v/>
      </c>
      <c r="D850" s="8" t="str">
        <f>Quotes!C847</f>
        <v/>
      </c>
      <c r="E850" s="59" t="str">
        <f>Quotes!E847</f>
        <v/>
      </c>
      <c r="F850" s="8" t="str">
        <f>Quotes!F847</f>
        <v/>
      </c>
    </row>
    <row r="851">
      <c r="A851" s="58" t="str">
        <f t="shared" si="1"/>
        <v/>
      </c>
      <c r="B851" s="7" t="str">
        <f>Quotes!A848</f>
        <v/>
      </c>
      <c r="C851" s="7" t="str">
        <f>Quotes!B848</f>
        <v/>
      </c>
      <c r="D851" s="8" t="str">
        <f>Quotes!C848</f>
        <v/>
      </c>
      <c r="E851" s="59" t="str">
        <f>Quotes!E848</f>
        <v/>
      </c>
      <c r="F851" s="8" t="str">
        <f>Quotes!F848</f>
        <v/>
      </c>
    </row>
    <row r="852">
      <c r="A852" s="58" t="str">
        <f t="shared" si="1"/>
        <v/>
      </c>
      <c r="B852" s="7" t="str">
        <f>Quotes!A849</f>
        <v/>
      </c>
      <c r="C852" s="7" t="str">
        <f>Quotes!B849</f>
        <v/>
      </c>
      <c r="D852" s="8" t="str">
        <f>Quotes!C849</f>
        <v/>
      </c>
      <c r="E852" s="59" t="str">
        <f>Quotes!E849</f>
        <v/>
      </c>
      <c r="F852" s="8" t="str">
        <f>Quotes!F849</f>
        <v/>
      </c>
    </row>
    <row r="853">
      <c r="A853" s="58" t="str">
        <f t="shared" si="1"/>
        <v/>
      </c>
      <c r="B853" s="7" t="str">
        <f>Quotes!A850</f>
        <v/>
      </c>
      <c r="C853" s="7" t="str">
        <f>Quotes!B850</f>
        <v/>
      </c>
      <c r="D853" s="8" t="str">
        <f>Quotes!C850</f>
        <v/>
      </c>
      <c r="E853" s="59" t="str">
        <f>Quotes!E850</f>
        <v/>
      </c>
      <c r="F853" s="8" t="str">
        <f>Quotes!F850</f>
        <v/>
      </c>
    </row>
    <row r="854">
      <c r="A854" s="58" t="str">
        <f t="shared" si="1"/>
        <v/>
      </c>
      <c r="B854" s="7" t="str">
        <f>Quotes!A851</f>
        <v/>
      </c>
      <c r="C854" s="7" t="str">
        <f>Quotes!B851</f>
        <v/>
      </c>
      <c r="D854" s="8" t="str">
        <f>Quotes!C851</f>
        <v/>
      </c>
      <c r="E854" s="59" t="str">
        <f>Quotes!E851</f>
        <v/>
      </c>
      <c r="F854" s="8" t="str">
        <f>Quotes!F851</f>
        <v/>
      </c>
    </row>
    <row r="855">
      <c r="A855" s="58" t="str">
        <f t="shared" si="1"/>
        <v/>
      </c>
      <c r="B855" s="7" t="str">
        <f>Quotes!A852</f>
        <v/>
      </c>
      <c r="C855" s="7" t="str">
        <f>Quotes!B852</f>
        <v/>
      </c>
      <c r="D855" s="8" t="str">
        <f>Quotes!C852</f>
        <v/>
      </c>
      <c r="E855" s="59" t="str">
        <f>Quotes!E852</f>
        <v/>
      </c>
      <c r="F855" s="8" t="str">
        <f>Quotes!F852</f>
        <v/>
      </c>
    </row>
    <row r="856">
      <c r="A856" s="58" t="str">
        <f t="shared" si="1"/>
        <v/>
      </c>
      <c r="B856" s="7" t="str">
        <f>Quotes!A853</f>
        <v/>
      </c>
      <c r="C856" s="7" t="str">
        <f>Quotes!B853</f>
        <v/>
      </c>
      <c r="D856" s="8" t="str">
        <f>Quotes!C853</f>
        <v/>
      </c>
      <c r="E856" s="59" t="str">
        <f>Quotes!E853</f>
        <v/>
      </c>
      <c r="F856" s="8" t="str">
        <f>Quotes!F853</f>
        <v/>
      </c>
    </row>
    <row r="857">
      <c r="A857" s="58" t="str">
        <f t="shared" si="1"/>
        <v/>
      </c>
      <c r="B857" s="7" t="str">
        <f>Quotes!A854</f>
        <v/>
      </c>
      <c r="C857" s="7" t="str">
        <f>Quotes!B854</f>
        <v/>
      </c>
      <c r="D857" s="8" t="str">
        <f>Quotes!C854</f>
        <v/>
      </c>
      <c r="E857" s="59" t="str">
        <f>Quotes!E854</f>
        <v/>
      </c>
      <c r="F857" s="8" t="str">
        <f>Quotes!F854</f>
        <v/>
      </c>
    </row>
    <row r="858">
      <c r="A858" s="58" t="str">
        <f t="shared" si="1"/>
        <v/>
      </c>
      <c r="B858" s="7" t="str">
        <f>Quotes!A855</f>
        <v/>
      </c>
      <c r="C858" s="7" t="str">
        <f>Quotes!B855</f>
        <v/>
      </c>
      <c r="D858" s="8" t="str">
        <f>Quotes!C855</f>
        <v/>
      </c>
      <c r="E858" s="59" t="str">
        <f>Quotes!E855</f>
        <v/>
      </c>
      <c r="F858" s="8" t="str">
        <f>Quotes!F855</f>
        <v/>
      </c>
    </row>
    <row r="859">
      <c r="A859" s="58" t="str">
        <f t="shared" si="1"/>
        <v/>
      </c>
      <c r="B859" s="7" t="str">
        <f>Quotes!A856</f>
        <v/>
      </c>
      <c r="C859" s="7" t="str">
        <f>Quotes!B856</f>
        <v/>
      </c>
      <c r="D859" s="8" t="str">
        <f>Quotes!C856</f>
        <v/>
      </c>
      <c r="E859" s="59" t="str">
        <f>Quotes!E856</f>
        <v/>
      </c>
      <c r="F859" s="8" t="str">
        <f>Quotes!F856</f>
        <v/>
      </c>
    </row>
    <row r="860">
      <c r="A860" s="58" t="str">
        <f t="shared" si="1"/>
        <v/>
      </c>
      <c r="B860" s="7" t="str">
        <f>Quotes!A857</f>
        <v/>
      </c>
      <c r="C860" s="7" t="str">
        <f>Quotes!B857</f>
        <v/>
      </c>
      <c r="D860" s="8" t="str">
        <f>Quotes!C857</f>
        <v/>
      </c>
      <c r="E860" s="59" t="str">
        <f>Quotes!E857</f>
        <v/>
      </c>
      <c r="F860" s="8" t="str">
        <f>Quotes!F857</f>
        <v/>
      </c>
    </row>
    <row r="861">
      <c r="A861" s="58" t="str">
        <f t="shared" si="1"/>
        <v/>
      </c>
      <c r="B861" s="7" t="str">
        <f>Quotes!A858</f>
        <v/>
      </c>
      <c r="C861" s="7" t="str">
        <f>Quotes!B858</f>
        <v/>
      </c>
      <c r="D861" s="8" t="str">
        <f>Quotes!C858</f>
        <v/>
      </c>
      <c r="E861" s="59" t="str">
        <f>Quotes!E858</f>
        <v/>
      </c>
      <c r="F861" s="8" t="str">
        <f>Quotes!F858</f>
        <v/>
      </c>
    </row>
    <row r="862">
      <c r="A862" s="58" t="str">
        <f t="shared" si="1"/>
        <v/>
      </c>
      <c r="B862" s="7" t="str">
        <f>Quotes!A859</f>
        <v/>
      </c>
      <c r="C862" s="7" t="str">
        <f>Quotes!B859</f>
        <v/>
      </c>
      <c r="D862" s="8" t="str">
        <f>Quotes!C859</f>
        <v/>
      </c>
      <c r="E862" s="59" t="str">
        <f>Quotes!E859</f>
        <v/>
      </c>
      <c r="F862" s="8" t="str">
        <f>Quotes!F859</f>
        <v/>
      </c>
    </row>
    <row r="863">
      <c r="A863" s="58" t="str">
        <f t="shared" si="1"/>
        <v/>
      </c>
      <c r="B863" s="7" t="str">
        <f>Quotes!A860</f>
        <v/>
      </c>
      <c r="C863" s="7" t="str">
        <f>Quotes!B860</f>
        <v/>
      </c>
      <c r="D863" s="8" t="str">
        <f>Quotes!C860</f>
        <v/>
      </c>
      <c r="E863" s="59" t="str">
        <f>Quotes!E860</f>
        <v/>
      </c>
      <c r="F863" s="8" t="str">
        <f>Quotes!F860</f>
        <v/>
      </c>
    </row>
    <row r="864">
      <c r="A864" s="58" t="str">
        <f t="shared" si="1"/>
        <v/>
      </c>
      <c r="B864" s="7" t="str">
        <f>Quotes!A861</f>
        <v/>
      </c>
      <c r="C864" s="7" t="str">
        <f>Quotes!B861</f>
        <v/>
      </c>
      <c r="D864" s="8" t="str">
        <f>Quotes!C861</f>
        <v/>
      </c>
      <c r="E864" s="59" t="str">
        <f>Quotes!E861</f>
        <v/>
      </c>
      <c r="F864" s="8" t="str">
        <f>Quotes!F861</f>
        <v/>
      </c>
    </row>
    <row r="865">
      <c r="A865" s="58" t="str">
        <f t="shared" si="1"/>
        <v/>
      </c>
      <c r="B865" s="7" t="str">
        <f>Quotes!A862</f>
        <v/>
      </c>
      <c r="C865" s="7" t="str">
        <f>Quotes!B862</f>
        <v/>
      </c>
      <c r="D865" s="8" t="str">
        <f>Quotes!C862</f>
        <v/>
      </c>
      <c r="E865" s="59" t="str">
        <f>Quotes!E862</f>
        <v/>
      </c>
      <c r="F865" s="8" t="str">
        <f>Quotes!F862</f>
        <v/>
      </c>
    </row>
    <row r="866">
      <c r="A866" s="58" t="str">
        <f t="shared" si="1"/>
        <v/>
      </c>
      <c r="B866" s="7" t="str">
        <f>Quotes!A863</f>
        <v/>
      </c>
      <c r="C866" s="7" t="str">
        <f>Quotes!B863</f>
        <v/>
      </c>
      <c r="D866" s="8" t="str">
        <f>Quotes!C863</f>
        <v/>
      </c>
      <c r="E866" s="59" t="str">
        <f>Quotes!E863</f>
        <v/>
      </c>
      <c r="F866" s="8" t="str">
        <f>Quotes!F863</f>
        <v/>
      </c>
    </row>
    <row r="867">
      <c r="A867" s="58" t="str">
        <f t="shared" si="1"/>
        <v/>
      </c>
      <c r="B867" s="7" t="str">
        <f>Quotes!A864</f>
        <v/>
      </c>
      <c r="C867" s="7" t="str">
        <f>Quotes!B864</f>
        <v/>
      </c>
      <c r="D867" s="8" t="str">
        <f>Quotes!C864</f>
        <v/>
      </c>
      <c r="E867" s="59" t="str">
        <f>Quotes!E864</f>
        <v/>
      </c>
      <c r="F867" s="8" t="str">
        <f>Quotes!F864</f>
        <v/>
      </c>
    </row>
    <row r="868">
      <c r="A868" s="58" t="str">
        <f t="shared" si="1"/>
        <v/>
      </c>
      <c r="B868" s="7" t="str">
        <f>Quotes!A865</f>
        <v/>
      </c>
      <c r="C868" s="7" t="str">
        <f>Quotes!B865</f>
        <v/>
      </c>
      <c r="D868" s="8" t="str">
        <f>Quotes!C865</f>
        <v/>
      </c>
      <c r="E868" s="59" t="str">
        <f>Quotes!E865</f>
        <v/>
      </c>
      <c r="F868" s="8" t="str">
        <f>Quotes!F865</f>
        <v/>
      </c>
    </row>
    <row r="869">
      <c r="A869" s="58" t="str">
        <f t="shared" si="1"/>
        <v/>
      </c>
      <c r="B869" s="7" t="str">
        <f>Quotes!A866</f>
        <v/>
      </c>
      <c r="C869" s="7" t="str">
        <f>Quotes!B866</f>
        <v/>
      </c>
      <c r="D869" s="8" t="str">
        <f>Quotes!C866</f>
        <v/>
      </c>
      <c r="E869" s="59" t="str">
        <f>Quotes!E866</f>
        <v/>
      </c>
      <c r="F869" s="8" t="str">
        <f>Quotes!F866</f>
        <v/>
      </c>
    </row>
    <row r="870">
      <c r="A870" s="58" t="str">
        <f t="shared" si="1"/>
        <v/>
      </c>
      <c r="B870" s="7" t="str">
        <f>Quotes!A867</f>
        <v/>
      </c>
      <c r="C870" s="7" t="str">
        <f>Quotes!B867</f>
        <v/>
      </c>
      <c r="D870" s="8" t="str">
        <f>Quotes!C867</f>
        <v/>
      </c>
      <c r="E870" s="59" t="str">
        <f>Quotes!E867</f>
        <v/>
      </c>
      <c r="F870" s="8" t="str">
        <f>Quotes!F867</f>
        <v/>
      </c>
    </row>
    <row r="871">
      <c r="A871" s="58" t="str">
        <f t="shared" si="1"/>
        <v/>
      </c>
      <c r="B871" s="7" t="str">
        <f>Quotes!A868</f>
        <v/>
      </c>
      <c r="C871" s="7" t="str">
        <f>Quotes!B868</f>
        <v/>
      </c>
      <c r="D871" s="8" t="str">
        <f>Quotes!C868</f>
        <v/>
      </c>
      <c r="E871" s="59" t="str">
        <f>Quotes!E868</f>
        <v/>
      </c>
      <c r="F871" s="8" t="str">
        <f>Quotes!F868</f>
        <v/>
      </c>
    </row>
    <row r="872">
      <c r="A872" s="58" t="str">
        <f t="shared" si="1"/>
        <v/>
      </c>
      <c r="B872" s="7" t="str">
        <f>Quotes!A869</f>
        <v/>
      </c>
      <c r="C872" s="7" t="str">
        <f>Quotes!B869</f>
        <v/>
      </c>
      <c r="D872" s="8" t="str">
        <f>Quotes!C869</f>
        <v/>
      </c>
      <c r="E872" s="59" t="str">
        <f>Quotes!E869</f>
        <v/>
      </c>
      <c r="F872" s="8" t="str">
        <f>Quotes!F869</f>
        <v/>
      </c>
    </row>
    <row r="873">
      <c r="A873" s="58" t="str">
        <f t="shared" si="1"/>
        <v/>
      </c>
      <c r="B873" s="7" t="str">
        <f>Quotes!A870</f>
        <v/>
      </c>
      <c r="C873" s="7" t="str">
        <f>Quotes!B870</f>
        <v/>
      </c>
      <c r="D873" s="8" t="str">
        <f>Quotes!C870</f>
        <v/>
      </c>
      <c r="E873" s="59" t="str">
        <f>Quotes!E870</f>
        <v/>
      </c>
      <c r="F873" s="8" t="str">
        <f>Quotes!F870</f>
        <v/>
      </c>
    </row>
    <row r="874">
      <c r="A874" s="58" t="str">
        <f t="shared" si="1"/>
        <v/>
      </c>
      <c r="B874" s="7" t="str">
        <f>Quotes!A871</f>
        <v/>
      </c>
      <c r="C874" s="7" t="str">
        <f>Quotes!B871</f>
        <v/>
      </c>
      <c r="D874" s="8" t="str">
        <f>Quotes!C871</f>
        <v/>
      </c>
      <c r="E874" s="59" t="str">
        <f>Quotes!E871</f>
        <v/>
      </c>
      <c r="F874" s="8" t="str">
        <f>Quotes!F871</f>
        <v/>
      </c>
    </row>
    <row r="875">
      <c r="A875" s="58" t="str">
        <f t="shared" si="1"/>
        <v/>
      </c>
      <c r="B875" s="7" t="str">
        <f>Quotes!A872</f>
        <v/>
      </c>
      <c r="C875" s="7" t="str">
        <f>Quotes!B872</f>
        <v/>
      </c>
      <c r="D875" s="8" t="str">
        <f>Quotes!C872</f>
        <v/>
      </c>
      <c r="E875" s="59" t="str">
        <f>Quotes!E872</f>
        <v/>
      </c>
      <c r="F875" s="8" t="str">
        <f>Quotes!F872</f>
        <v/>
      </c>
    </row>
    <row r="876">
      <c r="A876" s="58" t="str">
        <f t="shared" si="1"/>
        <v/>
      </c>
      <c r="B876" s="7" t="str">
        <f>Quotes!A873</f>
        <v/>
      </c>
      <c r="C876" s="7" t="str">
        <f>Quotes!B873</f>
        <v/>
      </c>
      <c r="D876" s="8" t="str">
        <f>Quotes!C873</f>
        <v/>
      </c>
      <c r="E876" s="59" t="str">
        <f>Quotes!E873</f>
        <v/>
      </c>
      <c r="F876" s="8" t="str">
        <f>Quotes!F873</f>
        <v/>
      </c>
    </row>
    <row r="877">
      <c r="A877" s="58" t="str">
        <f t="shared" si="1"/>
        <v/>
      </c>
      <c r="B877" s="7" t="str">
        <f>Quotes!A874</f>
        <v/>
      </c>
      <c r="C877" s="7" t="str">
        <f>Quotes!B874</f>
        <v/>
      </c>
      <c r="D877" s="8" t="str">
        <f>Quotes!C874</f>
        <v/>
      </c>
      <c r="E877" s="59" t="str">
        <f>Quotes!E874</f>
        <v/>
      </c>
      <c r="F877" s="8" t="str">
        <f>Quotes!F874</f>
        <v/>
      </c>
    </row>
    <row r="878">
      <c r="A878" s="58" t="str">
        <f t="shared" si="1"/>
        <v/>
      </c>
      <c r="B878" s="7" t="str">
        <f>Quotes!A875</f>
        <v/>
      </c>
      <c r="C878" s="7" t="str">
        <f>Quotes!B875</f>
        <v/>
      </c>
      <c r="D878" s="8" t="str">
        <f>Quotes!C875</f>
        <v/>
      </c>
      <c r="E878" s="59" t="str">
        <f>Quotes!E875</f>
        <v/>
      </c>
      <c r="F878" s="8" t="str">
        <f>Quotes!F875</f>
        <v/>
      </c>
    </row>
    <row r="879">
      <c r="A879" s="58" t="str">
        <f t="shared" si="1"/>
        <v/>
      </c>
      <c r="B879" s="7" t="str">
        <f>Quotes!A876</f>
        <v/>
      </c>
      <c r="C879" s="7" t="str">
        <f>Quotes!B876</f>
        <v/>
      </c>
      <c r="D879" s="8" t="str">
        <f>Quotes!C876</f>
        <v/>
      </c>
      <c r="E879" s="59" t="str">
        <f>Quotes!E876</f>
        <v/>
      </c>
      <c r="F879" s="8" t="str">
        <f>Quotes!F876</f>
        <v/>
      </c>
    </row>
    <row r="880">
      <c r="A880" s="58" t="str">
        <f t="shared" si="1"/>
        <v/>
      </c>
      <c r="B880" s="7" t="str">
        <f>Quotes!A877</f>
        <v/>
      </c>
      <c r="C880" s="7" t="str">
        <f>Quotes!B877</f>
        <v/>
      </c>
      <c r="D880" s="8" t="str">
        <f>Quotes!C877</f>
        <v/>
      </c>
      <c r="E880" s="59" t="str">
        <f>Quotes!E877</f>
        <v/>
      </c>
      <c r="F880" s="8" t="str">
        <f>Quotes!F877</f>
        <v/>
      </c>
    </row>
    <row r="881">
      <c r="A881" s="58" t="str">
        <f t="shared" si="1"/>
        <v/>
      </c>
      <c r="B881" s="7" t="str">
        <f>Quotes!A878</f>
        <v/>
      </c>
      <c r="C881" s="7" t="str">
        <f>Quotes!B878</f>
        <v/>
      </c>
      <c r="D881" s="8" t="str">
        <f>Quotes!C878</f>
        <v/>
      </c>
      <c r="E881" s="59" t="str">
        <f>Quotes!E878</f>
        <v/>
      </c>
      <c r="F881" s="8" t="str">
        <f>Quotes!F878</f>
        <v/>
      </c>
    </row>
    <row r="882">
      <c r="A882" s="58" t="str">
        <f t="shared" si="1"/>
        <v/>
      </c>
      <c r="B882" s="7" t="str">
        <f>Quotes!A879</f>
        <v/>
      </c>
      <c r="C882" s="7" t="str">
        <f>Quotes!B879</f>
        <v/>
      </c>
      <c r="D882" s="8" t="str">
        <f>Quotes!C879</f>
        <v/>
      </c>
      <c r="E882" s="59" t="str">
        <f>Quotes!E879</f>
        <v/>
      </c>
      <c r="F882" s="8" t="str">
        <f>Quotes!F879</f>
        <v/>
      </c>
    </row>
    <row r="883">
      <c r="A883" s="58" t="str">
        <f t="shared" si="1"/>
        <v/>
      </c>
      <c r="B883" s="7" t="str">
        <f>Quotes!A880</f>
        <v/>
      </c>
      <c r="C883" s="7" t="str">
        <f>Quotes!B880</f>
        <v/>
      </c>
      <c r="D883" s="8" t="str">
        <f>Quotes!C880</f>
        <v/>
      </c>
      <c r="E883" s="59" t="str">
        <f>Quotes!E880</f>
        <v/>
      </c>
      <c r="F883" s="8" t="str">
        <f>Quotes!F880</f>
        <v/>
      </c>
    </row>
    <row r="884">
      <c r="A884" s="58" t="str">
        <f t="shared" si="1"/>
        <v/>
      </c>
      <c r="B884" s="7" t="str">
        <f>Quotes!A881</f>
        <v/>
      </c>
      <c r="C884" s="7" t="str">
        <f>Quotes!B881</f>
        <v/>
      </c>
      <c r="D884" s="8" t="str">
        <f>Quotes!C881</f>
        <v/>
      </c>
      <c r="E884" s="59" t="str">
        <f>Quotes!E881</f>
        <v/>
      </c>
      <c r="F884" s="8" t="str">
        <f>Quotes!F881</f>
        <v/>
      </c>
    </row>
    <row r="885">
      <c r="A885" s="58" t="str">
        <f t="shared" si="1"/>
        <v/>
      </c>
      <c r="B885" s="7" t="str">
        <f>Quotes!A882</f>
        <v/>
      </c>
      <c r="C885" s="7" t="str">
        <f>Quotes!B882</f>
        <v/>
      </c>
      <c r="D885" s="8" t="str">
        <f>Quotes!C882</f>
        <v/>
      </c>
      <c r="E885" s="59" t="str">
        <f>Quotes!E882</f>
        <v/>
      </c>
      <c r="F885" s="8" t="str">
        <f>Quotes!F882</f>
        <v/>
      </c>
    </row>
    <row r="886">
      <c r="A886" s="58" t="str">
        <f t="shared" si="1"/>
        <v/>
      </c>
      <c r="B886" s="7" t="str">
        <f>Quotes!A883</f>
        <v/>
      </c>
      <c r="C886" s="7" t="str">
        <f>Quotes!B883</f>
        <v/>
      </c>
      <c r="D886" s="8" t="str">
        <f>Quotes!C883</f>
        <v/>
      </c>
      <c r="E886" s="59" t="str">
        <f>Quotes!E883</f>
        <v/>
      </c>
      <c r="F886" s="8" t="str">
        <f>Quotes!F883</f>
        <v/>
      </c>
    </row>
    <row r="887">
      <c r="A887" s="58" t="str">
        <f t="shared" si="1"/>
        <v/>
      </c>
      <c r="B887" s="7" t="str">
        <f>Quotes!A884</f>
        <v/>
      </c>
      <c r="C887" s="7" t="str">
        <f>Quotes!B884</f>
        <v/>
      </c>
      <c r="D887" s="8" t="str">
        <f>Quotes!C884</f>
        <v/>
      </c>
      <c r="E887" s="59" t="str">
        <f>Quotes!E884</f>
        <v/>
      </c>
      <c r="F887" s="8" t="str">
        <f>Quotes!F884</f>
        <v/>
      </c>
    </row>
    <row r="888">
      <c r="A888" s="58" t="str">
        <f t="shared" si="1"/>
        <v/>
      </c>
      <c r="B888" s="7" t="str">
        <f>Quotes!A885</f>
        <v/>
      </c>
      <c r="C888" s="7" t="str">
        <f>Quotes!B885</f>
        <v/>
      </c>
      <c r="D888" s="8" t="str">
        <f>Quotes!C885</f>
        <v/>
      </c>
      <c r="E888" s="59" t="str">
        <f>Quotes!E885</f>
        <v/>
      </c>
      <c r="F888" s="8" t="str">
        <f>Quotes!F885</f>
        <v/>
      </c>
    </row>
    <row r="889">
      <c r="A889" s="58" t="str">
        <f t="shared" si="1"/>
        <v/>
      </c>
      <c r="B889" s="7" t="str">
        <f>Quotes!A886</f>
        <v/>
      </c>
      <c r="C889" s="7" t="str">
        <f>Quotes!B886</f>
        <v/>
      </c>
      <c r="D889" s="8" t="str">
        <f>Quotes!C886</f>
        <v/>
      </c>
      <c r="E889" s="59" t="str">
        <f>Quotes!E886</f>
        <v/>
      </c>
      <c r="F889" s="8" t="str">
        <f>Quotes!F886</f>
        <v/>
      </c>
    </row>
    <row r="890">
      <c r="A890" s="58" t="str">
        <f t="shared" si="1"/>
        <v/>
      </c>
      <c r="B890" s="7" t="str">
        <f>Quotes!A887</f>
        <v/>
      </c>
      <c r="C890" s="7" t="str">
        <f>Quotes!B887</f>
        <v/>
      </c>
      <c r="D890" s="8" t="str">
        <f>Quotes!C887</f>
        <v/>
      </c>
      <c r="E890" s="59" t="str">
        <f>Quotes!E887</f>
        <v/>
      </c>
      <c r="F890" s="8" t="str">
        <f>Quotes!F887</f>
        <v/>
      </c>
    </row>
    <row r="891">
      <c r="A891" s="58" t="str">
        <f t="shared" si="1"/>
        <v/>
      </c>
      <c r="B891" s="7" t="str">
        <f>Quotes!A888</f>
        <v/>
      </c>
      <c r="C891" s="7" t="str">
        <f>Quotes!B888</f>
        <v/>
      </c>
      <c r="D891" s="8" t="str">
        <f>Quotes!C888</f>
        <v/>
      </c>
      <c r="E891" s="59" t="str">
        <f>Quotes!E888</f>
        <v/>
      </c>
      <c r="F891" s="8" t="str">
        <f>Quotes!F888</f>
        <v/>
      </c>
    </row>
    <row r="892">
      <c r="A892" s="58" t="str">
        <f t="shared" si="1"/>
        <v/>
      </c>
      <c r="B892" s="7" t="str">
        <f>Quotes!A889</f>
        <v/>
      </c>
      <c r="C892" s="7" t="str">
        <f>Quotes!B889</f>
        <v/>
      </c>
      <c r="D892" s="8" t="str">
        <f>Quotes!C889</f>
        <v/>
      </c>
      <c r="E892" s="59" t="str">
        <f>Quotes!E889</f>
        <v/>
      </c>
      <c r="F892" s="8" t="str">
        <f>Quotes!F889</f>
        <v/>
      </c>
    </row>
    <row r="893">
      <c r="A893" s="58" t="str">
        <f t="shared" si="1"/>
        <v/>
      </c>
      <c r="B893" s="7" t="str">
        <f>Quotes!A890</f>
        <v/>
      </c>
      <c r="C893" s="7" t="str">
        <f>Quotes!B890</f>
        <v/>
      </c>
      <c r="D893" s="8" t="str">
        <f>Quotes!C890</f>
        <v/>
      </c>
      <c r="E893" s="59" t="str">
        <f>Quotes!E890</f>
        <v/>
      </c>
      <c r="F893" s="8" t="str">
        <f>Quotes!F890</f>
        <v/>
      </c>
    </row>
    <row r="894">
      <c r="A894" s="58" t="str">
        <f t="shared" si="1"/>
        <v/>
      </c>
      <c r="B894" s="7" t="str">
        <f>Quotes!A891</f>
        <v/>
      </c>
      <c r="C894" s="7" t="str">
        <f>Quotes!B891</f>
        <v/>
      </c>
      <c r="D894" s="8" t="str">
        <f>Quotes!C891</f>
        <v/>
      </c>
      <c r="E894" s="59" t="str">
        <f>Quotes!E891</f>
        <v/>
      </c>
      <c r="F894" s="8" t="str">
        <f>Quotes!F891</f>
        <v/>
      </c>
    </row>
    <row r="895">
      <c r="A895" s="58" t="str">
        <f t="shared" si="1"/>
        <v/>
      </c>
      <c r="B895" s="7" t="str">
        <f>Quotes!A892</f>
        <v/>
      </c>
      <c r="C895" s="7" t="str">
        <f>Quotes!B892</f>
        <v/>
      </c>
      <c r="D895" s="8" t="str">
        <f>Quotes!C892</f>
        <v/>
      </c>
      <c r="E895" s="59" t="str">
        <f>Quotes!E892</f>
        <v/>
      </c>
      <c r="F895" s="8" t="str">
        <f>Quotes!F892</f>
        <v/>
      </c>
    </row>
    <row r="896">
      <c r="A896" s="58" t="str">
        <f t="shared" si="1"/>
        <v/>
      </c>
      <c r="B896" s="7" t="str">
        <f>Quotes!A893</f>
        <v/>
      </c>
      <c r="C896" s="7" t="str">
        <f>Quotes!B893</f>
        <v/>
      </c>
      <c r="D896" s="8" t="str">
        <f>Quotes!C893</f>
        <v/>
      </c>
      <c r="E896" s="59" t="str">
        <f>Quotes!E893</f>
        <v/>
      </c>
      <c r="F896" s="8" t="str">
        <f>Quotes!F893</f>
        <v/>
      </c>
    </row>
    <row r="897">
      <c r="A897" s="58" t="str">
        <f t="shared" si="1"/>
        <v/>
      </c>
      <c r="B897" s="7" t="str">
        <f>Quotes!A894</f>
        <v/>
      </c>
      <c r="C897" s="7" t="str">
        <f>Quotes!B894</f>
        <v/>
      </c>
      <c r="D897" s="8" t="str">
        <f>Quotes!C894</f>
        <v/>
      </c>
      <c r="E897" s="59" t="str">
        <f>Quotes!E894</f>
        <v/>
      </c>
      <c r="F897" s="8" t="str">
        <f>Quotes!F894</f>
        <v/>
      </c>
    </row>
    <row r="898">
      <c r="A898" s="58" t="str">
        <f t="shared" si="1"/>
        <v/>
      </c>
      <c r="B898" s="7" t="str">
        <f>Quotes!A895</f>
        <v/>
      </c>
      <c r="C898" s="7" t="str">
        <f>Quotes!B895</f>
        <v/>
      </c>
      <c r="D898" s="8" t="str">
        <f>Quotes!C895</f>
        <v/>
      </c>
      <c r="E898" s="59" t="str">
        <f>Quotes!E895</f>
        <v/>
      </c>
      <c r="F898" s="8" t="str">
        <f>Quotes!F895</f>
        <v/>
      </c>
    </row>
    <row r="899">
      <c r="A899" s="58" t="str">
        <f t="shared" si="1"/>
        <v/>
      </c>
      <c r="B899" s="7" t="str">
        <f>Quotes!A896</f>
        <v/>
      </c>
      <c r="C899" s="7" t="str">
        <f>Quotes!B896</f>
        <v/>
      </c>
      <c r="D899" s="8" t="str">
        <f>Quotes!C896</f>
        <v/>
      </c>
      <c r="E899" s="59" t="str">
        <f>Quotes!E896</f>
        <v/>
      </c>
      <c r="F899" s="8" t="str">
        <f>Quotes!F896</f>
        <v/>
      </c>
    </row>
    <row r="900">
      <c r="A900" s="58" t="str">
        <f t="shared" si="1"/>
        <v/>
      </c>
      <c r="B900" s="7" t="str">
        <f>Quotes!A897</f>
        <v/>
      </c>
      <c r="C900" s="7" t="str">
        <f>Quotes!B897</f>
        <v/>
      </c>
      <c r="D900" s="8" t="str">
        <f>Quotes!C897</f>
        <v/>
      </c>
      <c r="E900" s="59" t="str">
        <f>Quotes!E897</f>
        <v/>
      </c>
      <c r="F900" s="8" t="str">
        <f>Quotes!F897</f>
        <v/>
      </c>
    </row>
    <row r="901">
      <c r="A901" s="58" t="str">
        <f t="shared" si="1"/>
        <v/>
      </c>
      <c r="B901" s="7" t="str">
        <f>Quotes!A898</f>
        <v/>
      </c>
      <c r="C901" s="7" t="str">
        <f>Quotes!B898</f>
        <v/>
      </c>
      <c r="D901" s="8" t="str">
        <f>Quotes!C898</f>
        <v/>
      </c>
      <c r="E901" s="59" t="str">
        <f>Quotes!E898</f>
        <v/>
      </c>
      <c r="F901" s="8" t="str">
        <f>Quotes!F898</f>
        <v/>
      </c>
    </row>
    <row r="902">
      <c r="A902" s="58" t="str">
        <f t="shared" si="1"/>
        <v/>
      </c>
      <c r="B902" s="7" t="str">
        <f>Quotes!A899</f>
        <v/>
      </c>
      <c r="C902" s="7" t="str">
        <f>Quotes!B899</f>
        <v/>
      </c>
      <c r="D902" s="8" t="str">
        <f>Quotes!C899</f>
        <v/>
      </c>
      <c r="E902" s="59" t="str">
        <f>Quotes!E899</f>
        <v/>
      </c>
      <c r="F902" s="8" t="str">
        <f>Quotes!F899</f>
        <v/>
      </c>
    </row>
    <row r="903">
      <c r="A903" s="58" t="str">
        <f t="shared" si="1"/>
        <v/>
      </c>
      <c r="B903" s="7" t="str">
        <f>Quotes!A900</f>
        <v/>
      </c>
      <c r="C903" s="7" t="str">
        <f>Quotes!B900</f>
        <v/>
      </c>
      <c r="D903" s="8" t="str">
        <f>Quotes!C900</f>
        <v/>
      </c>
      <c r="E903" s="59" t="str">
        <f>Quotes!E900</f>
        <v/>
      </c>
      <c r="F903" s="8" t="str">
        <f>Quotes!F900</f>
        <v/>
      </c>
    </row>
    <row r="904">
      <c r="A904" s="58" t="str">
        <f t="shared" si="1"/>
        <v/>
      </c>
      <c r="B904" s="7" t="str">
        <f>Quotes!A901</f>
        <v/>
      </c>
      <c r="C904" s="7" t="str">
        <f>Quotes!B901</f>
        <v/>
      </c>
      <c r="D904" s="8" t="str">
        <f>Quotes!C901</f>
        <v/>
      </c>
      <c r="E904" s="59" t="str">
        <f>Quotes!E901</f>
        <v/>
      </c>
      <c r="F904" s="8" t="str">
        <f>Quotes!F901</f>
        <v/>
      </c>
    </row>
    <row r="905">
      <c r="A905" s="58" t="str">
        <f t="shared" si="1"/>
        <v/>
      </c>
      <c r="B905" s="7" t="str">
        <f>Quotes!A902</f>
        <v/>
      </c>
      <c r="C905" s="7" t="str">
        <f>Quotes!B902</f>
        <v/>
      </c>
      <c r="D905" s="8" t="str">
        <f>Quotes!C902</f>
        <v/>
      </c>
      <c r="E905" s="59" t="str">
        <f>Quotes!E902</f>
        <v/>
      </c>
      <c r="F905" s="8" t="str">
        <f>Quotes!F902</f>
        <v/>
      </c>
    </row>
    <row r="906">
      <c r="A906" s="58" t="str">
        <f t="shared" si="1"/>
        <v/>
      </c>
      <c r="B906" s="7" t="str">
        <f>Quotes!A903</f>
        <v/>
      </c>
      <c r="C906" s="7" t="str">
        <f>Quotes!B903</f>
        <v/>
      </c>
      <c r="D906" s="8" t="str">
        <f>Quotes!C903</f>
        <v/>
      </c>
      <c r="E906" s="59" t="str">
        <f>Quotes!E903</f>
        <v/>
      </c>
      <c r="F906" s="8" t="str">
        <f>Quotes!F903</f>
        <v/>
      </c>
    </row>
    <row r="907">
      <c r="A907" s="58" t="str">
        <f t="shared" si="1"/>
        <v/>
      </c>
      <c r="B907" s="7" t="str">
        <f>Quotes!A904</f>
        <v/>
      </c>
      <c r="C907" s="7" t="str">
        <f>Quotes!B904</f>
        <v/>
      </c>
      <c r="D907" s="8" t="str">
        <f>Quotes!C904</f>
        <v/>
      </c>
      <c r="E907" s="59" t="str">
        <f>Quotes!E904</f>
        <v/>
      </c>
      <c r="F907" s="8" t="str">
        <f>Quotes!F904</f>
        <v/>
      </c>
    </row>
    <row r="908">
      <c r="A908" s="58" t="str">
        <f t="shared" si="1"/>
        <v/>
      </c>
      <c r="B908" s="7" t="str">
        <f>Quotes!A905</f>
        <v/>
      </c>
      <c r="C908" s="7" t="str">
        <f>Quotes!B905</f>
        <v/>
      </c>
      <c r="D908" s="8" t="str">
        <f>Quotes!C905</f>
        <v/>
      </c>
      <c r="E908" s="59" t="str">
        <f>Quotes!E905</f>
        <v/>
      </c>
      <c r="F908" s="8" t="str">
        <f>Quotes!F905</f>
        <v/>
      </c>
    </row>
    <row r="909">
      <c r="A909" s="58" t="str">
        <f t="shared" si="1"/>
        <v/>
      </c>
      <c r="B909" s="7" t="str">
        <f>Quotes!A906</f>
        <v/>
      </c>
      <c r="C909" s="7" t="str">
        <f>Quotes!B906</f>
        <v/>
      </c>
      <c r="D909" s="8" t="str">
        <f>Quotes!C906</f>
        <v/>
      </c>
      <c r="E909" s="59" t="str">
        <f>Quotes!E906</f>
        <v/>
      </c>
      <c r="F909" s="8" t="str">
        <f>Quotes!F906</f>
        <v/>
      </c>
    </row>
    <row r="910">
      <c r="A910" s="58" t="str">
        <f t="shared" si="1"/>
        <v/>
      </c>
      <c r="B910" s="7" t="str">
        <f>Quotes!A907</f>
        <v/>
      </c>
      <c r="C910" s="7" t="str">
        <f>Quotes!B907</f>
        <v/>
      </c>
      <c r="D910" s="8" t="str">
        <f>Quotes!C907</f>
        <v/>
      </c>
      <c r="E910" s="59" t="str">
        <f>Quotes!E907</f>
        <v/>
      </c>
      <c r="F910" s="8" t="str">
        <f>Quotes!F907</f>
        <v/>
      </c>
    </row>
    <row r="911">
      <c r="A911" s="58" t="str">
        <f t="shared" si="1"/>
        <v/>
      </c>
      <c r="B911" s="7" t="str">
        <f>Quotes!A908</f>
        <v/>
      </c>
      <c r="C911" s="7" t="str">
        <f>Quotes!B908</f>
        <v/>
      </c>
      <c r="D911" s="8" t="str">
        <f>Quotes!C908</f>
        <v/>
      </c>
      <c r="E911" s="59" t="str">
        <f>Quotes!E908</f>
        <v/>
      </c>
      <c r="F911" s="8" t="str">
        <f>Quotes!F908</f>
        <v/>
      </c>
    </row>
    <row r="912">
      <c r="A912" s="58" t="str">
        <f t="shared" si="1"/>
        <v/>
      </c>
      <c r="B912" s="7" t="str">
        <f>Quotes!A909</f>
        <v/>
      </c>
      <c r="C912" s="7" t="str">
        <f>Quotes!B909</f>
        <v/>
      </c>
      <c r="D912" s="8" t="str">
        <f>Quotes!C909</f>
        <v/>
      </c>
      <c r="E912" s="59" t="str">
        <f>Quotes!E909</f>
        <v/>
      </c>
      <c r="F912" s="8" t="str">
        <f>Quotes!F909</f>
        <v/>
      </c>
    </row>
    <row r="913">
      <c r="A913" s="58" t="str">
        <f t="shared" si="1"/>
        <v/>
      </c>
      <c r="B913" s="7" t="str">
        <f>Quotes!A910</f>
        <v/>
      </c>
      <c r="C913" s="7" t="str">
        <f>Quotes!B910</f>
        <v/>
      </c>
      <c r="D913" s="8" t="str">
        <f>Quotes!C910</f>
        <v/>
      </c>
      <c r="E913" s="59" t="str">
        <f>Quotes!E910</f>
        <v/>
      </c>
      <c r="F913" s="8" t="str">
        <f>Quotes!F910</f>
        <v/>
      </c>
    </row>
    <row r="914">
      <c r="A914" s="58" t="str">
        <f t="shared" si="1"/>
        <v/>
      </c>
      <c r="B914" s="7" t="str">
        <f>Quotes!A911</f>
        <v/>
      </c>
      <c r="C914" s="7" t="str">
        <f>Quotes!B911</f>
        <v/>
      </c>
      <c r="D914" s="8" t="str">
        <f>Quotes!C911</f>
        <v/>
      </c>
      <c r="E914" s="59" t="str">
        <f>Quotes!E911</f>
        <v/>
      </c>
      <c r="F914" s="8" t="str">
        <f>Quotes!F911</f>
        <v/>
      </c>
    </row>
    <row r="915">
      <c r="A915" s="58" t="str">
        <f t="shared" si="1"/>
        <v/>
      </c>
      <c r="B915" s="7" t="str">
        <f>Quotes!A912</f>
        <v/>
      </c>
      <c r="C915" s="7" t="str">
        <f>Quotes!B912</f>
        <v/>
      </c>
      <c r="D915" s="8" t="str">
        <f>Quotes!C912</f>
        <v/>
      </c>
      <c r="E915" s="59" t="str">
        <f>Quotes!E912</f>
        <v/>
      </c>
      <c r="F915" s="8" t="str">
        <f>Quotes!F912</f>
        <v/>
      </c>
    </row>
    <row r="916">
      <c r="A916" s="58" t="str">
        <f t="shared" si="1"/>
        <v/>
      </c>
      <c r="B916" s="7" t="str">
        <f>Quotes!A913</f>
        <v/>
      </c>
      <c r="C916" s="7" t="str">
        <f>Quotes!B913</f>
        <v/>
      </c>
      <c r="D916" s="8" t="str">
        <f>Quotes!C913</f>
        <v/>
      </c>
      <c r="E916" s="59" t="str">
        <f>Quotes!E913</f>
        <v/>
      </c>
      <c r="F916" s="8" t="str">
        <f>Quotes!F913</f>
        <v/>
      </c>
    </row>
    <row r="917">
      <c r="A917" s="58" t="str">
        <f t="shared" si="1"/>
        <v/>
      </c>
      <c r="B917" s="7" t="str">
        <f>Quotes!A914</f>
        <v/>
      </c>
      <c r="C917" s="7" t="str">
        <f>Quotes!B914</f>
        <v/>
      </c>
      <c r="D917" s="8" t="str">
        <f>Quotes!C914</f>
        <v/>
      </c>
      <c r="E917" s="59" t="str">
        <f>Quotes!E914</f>
        <v/>
      </c>
      <c r="F917" s="8" t="str">
        <f>Quotes!F914</f>
        <v/>
      </c>
    </row>
    <row r="918">
      <c r="A918" s="58" t="str">
        <f t="shared" si="1"/>
        <v/>
      </c>
      <c r="B918" s="7" t="str">
        <f>Quotes!A915</f>
        <v/>
      </c>
      <c r="C918" s="7" t="str">
        <f>Quotes!B915</f>
        <v/>
      </c>
      <c r="D918" s="8" t="str">
        <f>Quotes!C915</f>
        <v/>
      </c>
      <c r="E918" s="59" t="str">
        <f>Quotes!E915</f>
        <v/>
      </c>
      <c r="F918" s="8" t="str">
        <f>Quotes!F915</f>
        <v/>
      </c>
    </row>
    <row r="919">
      <c r="A919" s="58" t="str">
        <f t="shared" si="1"/>
        <v/>
      </c>
      <c r="B919" s="7" t="str">
        <f>Quotes!A916</f>
        <v/>
      </c>
      <c r="C919" s="7" t="str">
        <f>Quotes!B916</f>
        <v/>
      </c>
      <c r="D919" s="8" t="str">
        <f>Quotes!C916</f>
        <v/>
      </c>
      <c r="E919" s="59" t="str">
        <f>Quotes!E916</f>
        <v/>
      </c>
      <c r="F919" s="8" t="str">
        <f>Quotes!F916</f>
        <v/>
      </c>
    </row>
    <row r="920">
      <c r="A920" s="58" t="str">
        <f t="shared" si="1"/>
        <v/>
      </c>
      <c r="B920" s="7" t="str">
        <f>Quotes!A917</f>
        <v/>
      </c>
      <c r="C920" s="7" t="str">
        <f>Quotes!B917</f>
        <v/>
      </c>
      <c r="D920" s="8" t="str">
        <f>Quotes!C917</f>
        <v/>
      </c>
      <c r="E920" s="59" t="str">
        <f>Quotes!E917</f>
        <v/>
      </c>
      <c r="F920" s="8" t="str">
        <f>Quotes!F917</f>
        <v/>
      </c>
    </row>
    <row r="921">
      <c r="A921" s="58" t="str">
        <f t="shared" si="1"/>
        <v/>
      </c>
      <c r="B921" s="7" t="str">
        <f>Quotes!A918</f>
        <v/>
      </c>
      <c r="C921" s="7" t="str">
        <f>Quotes!B918</f>
        <v/>
      </c>
      <c r="D921" s="8" t="str">
        <f>Quotes!C918</f>
        <v/>
      </c>
      <c r="E921" s="59" t="str">
        <f>Quotes!E918</f>
        <v/>
      </c>
      <c r="F921" s="8" t="str">
        <f>Quotes!F918</f>
        <v/>
      </c>
    </row>
    <row r="922">
      <c r="A922" s="58" t="str">
        <f t="shared" si="1"/>
        <v/>
      </c>
      <c r="B922" s="7" t="str">
        <f>Quotes!A919</f>
        <v/>
      </c>
      <c r="C922" s="7" t="str">
        <f>Quotes!B919</f>
        <v/>
      </c>
      <c r="D922" s="8" t="str">
        <f>Quotes!C919</f>
        <v/>
      </c>
      <c r="E922" s="59" t="str">
        <f>Quotes!E919</f>
        <v/>
      </c>
      <c r="F922" s="8" t="str">
        <f>Quotes!F919</f>
        <v/>
      </c>
    </row>
    <row r="923">
      <c r="A923" s="58" t="str">
        <f t="shared" si="1"/>
        <v/>
      </c>
      <c r="B923" s="7" t="str">
        <f>Quotes!A920</f>
        <v/>
      </c>
      <c r="C923" s="7" t="str">
        <f>Quotes!B920</f>
        <v/>
      </c>
      <c r="D923" s="8" t="str">
        <f>Quotes!C920</f>
        <v/>
      </c>
      <c r="E923" s="59" t="str">
        <f>Quotes!E920</f>
        <v/>
      </c>
      <c r="F923" s="8" t="str">
        <f>Quotes!F920</f>
        <v/>
      </c>
    </row>
    <row r="924">
      <c r="A924" s="58" t="str">
        <f t="shared" si="1"/>
        <v/>
      </c>
      <c r="B924" s="7" t="str">
        <f>Quotes!A921</f>
        <v/>
      </c>
      <c r="C924" s="7" t="str">
        <f>Quotes!B921</f>
        <v/>
      </c>
      <c r="D924" s="8" t="str">
        <f>Quotes!C921</f>
        <v/>
      </c>
      <c r="E924" s="59" t="str">
        <f>Quotes!E921</f>
        <v/>
      </c>
      <c r="F924" s="8" t="str">
        <f>Quotes!F921</f>
        <v/>
      </c>
    </row>
    <row r="925">
      <c r="A925" s="58" t="str">
        <f t="shared" si="1"/>
        <v/>
      </c>
      <c r="B925" s="7" t="str">
        <f>Quotes!A922</f>
        <v/>
      </c>
      <c r="C925" s="7" t="str">
        <f>Quotes!B922</f>
        <v/>
      </c>
      <c r="D925" s="8" t="str">
        <f>Quotes!C922</f>
        <v/>
      </c>
      <c r="E925" s="59" t="str">
        <f>Quotes!E922</f>
        <v/>
      </c>
      <c r="F925" s="8" t="str">
        <f>Quotes!F922</f>
        <v/>
      </c>
    </row>
    <row r="926">
      <c r="A926" s="58" t="str">
        <f t="shared" si="1"/>
        <v/>
      </c>
      <c r="B926" s="7" t="str">
        <f>Quotes!A923</f>
        <v/>
      </c>
      <c r="C926" s="7" t="str">
        <f>Quotes!B923</f>
        <v/>
      </c>
      <c r="D926" s="8" t="str">
        <f>Quotes!C923</f>
        <v/>
      </c>
      <c r="E926" s="59" t="str">
        <f>Quotes!E923</f>
        <v/>
      </c>
      <c r="F926" s="8" t="str">
        <f>Quotes!F923</f>
        <v/>
      </c>
    </row>
    <row r="927">
      <c r="A927" s="58" t="str">
        <f t="shared" si="1"/>
        <v/>
      </c>
      <c r="B927" s="7" t="str">
        <f>Quotes!A924</f>
        <v/>
      </c>
      <c r="C927" s="7" t="str">
        <f>Quotes!B924</f>
        <v/>
      </c>
      <c r="D927" s="8" t="str">
        <f>Quotes!C924</f>
        <v/>
      </c>
      <c r="E927" s="59" t="str">
        <f>Quotes!E924</f>
        <v/>
      </c>
      <c r="F927" s="8" t="str">
        <f>Quotes!F924</f>
        <v/>
      </c>
    </row>
    <row r="928">
      <c r="A928" s="58" t="str">
        <f t="shared" si="1"/>
        <v/>
      </c>
      <c r="B928" s="7" t="str">
        <f>Quotes!A925</f>
        <v/>
      </c>
      <c r="C928" s="7" t="str">
        <f>Quotes!B925</f>
        <v/>
      </c>
      <c r="D928" s="8" t="str">
        <f>Quotes!C925</f>
        <v/>
      </c>
      <c r="E928" s="59" t="str">
        <f>Quotes!E925</f>
        <v/>
      </c>
      <c r="F928" s="8" t="str">
        <f>Quotes!F925</f>
        <v/>
      </c>
    </row>
    <row r="929">
      <c r="A929" s="58" t="str">
        <f t="shared" si="1"/>
        <v/>
      </c>
      <c r="B929" s="7" t="str">
        <f>Quotes!A926</f>
        <v/>
      </c>
      <c r="C929" s="7" t="str">
        <f>Quotes!B926</f>
        <v/>
      </c>
      <c r="D929" s="8" t="str">
        <f>Quotes!C926</f>
        <v/>
      </c>
      <c r="E929" s="59" t="str">
        <f>Quotes!E926</f>
        <v/>
      </c>
      <c r="F929" s="8" t="str">
        <f>Quotes!F926</f>
        <v/>
      </c>
    </row>
    <row r="930">
      <c r="A930" s="58" t="str">
        <f t="shared" si="1"/>
        <v/>
      </c>
      <c r="B930" s="7" t="str">
        <f>Quotes!A927</f>
        <v/>
      </c>
      <c r="C930" s="7" t="str">
        <f>Quotes!B927</f>
        <v/>
      </c>
      <c r="D930" s="8" t="str">
        <f>Quotes!C927</f>
        <v/>
      </c>
      <c r="E930" s="59" t="str">
        <f>Quotes!E927</f>
        <v/>
      </c>
      <c r="F930" s="8" t="str">
        <f>Quotes!F927</f>
        <v/>
      </c>
    </row>
    <row r="931">
      <c r="A931" s="58" t="str">
        <f t="shared" si="1"/>
        <v/>
      </c>
      <c r="B931" s="7" t="str">
        <f>Quotes!A928</f>
        <v/>
      </c>
      <c r="C931" s="7" t="str">
        <f>Quotes!B928</f>
        <v/>
      </c>
      <c r="D931" s="8" t="str">
        <f>Quotes!C928</f>
        <v/>
      </c>
      <c r="E931" s="59" t="str">
        <f>Quotes!E928</f>
        <v/>
      </c>
      <c r="F931" s="8" t="str">
        <f>Quotes!F928</f>
        <v/>
      </c>
    </row>
    <row r="932">
      <c r="A932" s="58" t="str">
        <f t="shared" si="1"/>
        <v/>
      </c>
      <c r="B932" s="7" t="str">
        <f>Quotes!A929</f>
        <v/>
      </c>
      <c r="C932" s="7" t="str">
        <f>Quotes!B929</f>
        <v/>
      </c>
      <c r="D932" s="8" t="str">
        <f>Quotes!C929</f>
        <v/>
      </c>
      <c r="E932" s="59" t="str">
        <f>Quotes!E929</f>
        <v/>
      </c>
      <c r="F932" s="8" t="str">
        <f>Quotes!F929</f>
        <v/>
      </c>
    </row>
    <row r="933">
      <c r="A933" s="58" t="str">
        <f t="shared" si="1"/>
        <v/>
      </c>
      <c r="B933" s="7" t="str">
        <f>Quotes!A930</f>
        <v/>
      </c>
      <c r="C933" s="7" t="str">
        <f>Quotes!B930</f>
        <v/>
      </c>
      <c r="D933" s="8" t="str">
        <f>Quotes!C930</f>
        <v/>
      </c>
      <c r="E933" s="59" t="str">
        <f>Quotes!E930</f>
        <v/>
      </c>
      <c r="F933" s="8" t="str">
        <f>Quotes!F930</f>
        <v/>
      </c>
    </row>
    <row r="934">
      <c r="A934" s="58" t="str">
        <f t="shared" si="1"/>
        <v/>
      </c>
      <c r="B934" s="7" t="str">
        <f>Quotes!A931</f>
        <v/>
      </c>
      <c r="C934" s="7" t="str">
        <f>Quotes!B931</f>
        <v/>
      </c>
      <c r="D934" s="8" t="str">
        <f>Quotes!C931</f>
        <v/>
      </c>
      <c r="E934" s="59" t="str">
        <f>Quotes!E931</f>
        <v/>
      </c>
      <c r="F934" s="8" t="str">
        <f>Quotes!F931</f>
        <v/>
      </c>
    </row>
    <row r="935">
      <c r="A935" s="58" t="str">
        <f t="shared" si="1"/>
        <v/>
      </c>
      <c r="B935" s="7" t="str">
        <f>Quotes!A932</f>
        <v/>
      </c>
      <c r="C935" s="7" t="str">
        <f>Quotes!B932</f>
        <v/>
      </c>
      <c r="D935" s="8" t="str">
        <f>Quotes!C932</f>
        <v/>
      </c>
      <c r="E935" s="59" t="str">
        <f>Quotes!E932</f>
        <v/>
      </c>
      <c r="F935" s="8" t="str">
        <f>Quotes!F932</f>
        <v/>
      </c>
    </row>
    <row r="936">
      <c r="A936" s="58" t="str">
        <f t="shared" si="1"/>
        <v/>
      </c>
      <c r="B936" s="7" t="str">
        <f>Quotes!A933</f>
        <v/>
      </c>
      <c r="C936" s="7" t="str">
        <f>Quotes!B933</f>
        <v/>
      </c>
      <c r="D936" s="8" t="str">
        <f>Quotes!C933</f>
        <v/>
      </c>
      <c r="E936" s="59" t="str">
        <f>Quotes!E933</f>
        <v/>
      </c>
      <c r="F936" s="8" t="str">
        <f>Quotes!F933</f>
        <v/>
      </c>
    </row>
    <row r="937">
      <c r="A937" s="58" t="str">
        <f t="shared" si="1"/>
        <v/>
      </c>
      <c r="B937" s="7" t="str">
        <f>Quotes!A934</f>
        <v/>
      </c>
      <c r="C937" s="7" t="str">
        <f>Quotes!B934</f>
        <v/>
      </c>
      <c r="D937" s="8" t="str">
        <f>Quotes!C934</f>
        <v/>
      </c>
      <c r="E937" s="59" t="str">
        <f>Quotes!E934</f>
        <v/>
      </c>
      <c r="F937" s="8" t="str">
        <f>Quotes!F934</f>
        <v/>
      </c>
    </row>
    <row r="938">
      <c r="A938" s="58" t="str">
        <f t="shared" si="1"/>
        <v/>
      </c>
      <c r="B938" s="7" t="str">
        <f>Quotes!A935</f>
        <v/>
      </c>
      <c r="C938" s="7" t="str">
        <f>Quotes!B935</f>
        <v/>
      </c>
      <c r="D938" s="8" t="str">
        <f>Quotes!C935</f>
        <v/>
      </c>
      <c r="E938" s="59" t="str">
        <f>Quotes!E935</f>
        <v/>
      </c>
      <c r="F938" s="8" t="str">
        <f>Quotes!F935</f>
        <v/>
      </c>
    </row>
    <row r="939">
      <c r="A939" s="58" t="str">
        <f t="shared" si="1"/>
        <v/>
      </c>
      <c r="B939" s="7" t="str">
        <f>Quotes!A936</f>
        <v/>
      </c>
      <c r="C939" s="7" t="str">
        <f>Quotes!B936</f>
        <v/>
      </c>
      <c r="D939" s="8" t="str">
        <f>Quotes!C936</f>
        <v/>
      </c>
      <c r="E939" s="59" t="str">
        <f>Quotes!E936</f>
        <v/>
      </c>
      <c r="F939" s="8" t="str">
        <f>Quotes!F936</f>
        <v/>
      </c>
    </row>
    <row r="940">
      <c r="A940" s="58" t="str">
        <f t="shared" si="1"/>
        <v/>
      </c>
      <c r="B940" s="7" t="str">
        <f>Quotes!A937</f>
        <v/>
      </c>
      <c r="C940" s="7" t="str">
        <f>Quotes!B937</f>
        <v/>
      </c>
      <c r="D940" s="8" t="str">
        <f>Quotes!C937</f>
        <v/>
      </c>
      <c r="E940" s="59" t="str">
        <f>Quotes!E937</f>
        <v/>
      </c>
      <c r="F940" s="8" t="str">
        <f>Quotes!F937</f>
        <v/>
      </c>
    </row>
    <row r="941">
      <c r="A941" s="58" t="str">
        <f t="shared" si="1"/>
        <v/>
      </c>
      <c r="B941" s="7" t="str">
        <f>Quotes!A938</f>
        <v/>
      </c>
      <c r="C941" s="7" t="str">
        <f>Quotes!B938</f>
        <v/>
      </c>
      <c r="D941" s="8" t="str">
        <f>Quotes!C938</f>
        <v/>
      </c>
      <c r="E941" s="59" t="str">
        <f>Quotes!E938</f>
        <v/>
      </c>
      <c r="F941" s="8" t="str">
        <f>Quotes!F938</f>
        <v/>
      </c>
    </row>
    <row r="942">
      <c r="A942" s="58" t="str">
        <f t="shared" si="1"/>
        <v/>
      </c>
      <c r="B942" s="7" t="str">
        <f>Quotes!A939</f>
        <v/>
      </c>
      <c r="C942" s="7" t="str">
        <f>Quotes!B939</f>
        <v/>
      </c>
      <c r="D942" s="8" t="str">
        <f>Quotes!C939</f>
        <v/>
      </c>
      <c r="E942" s="59" t="str">
        <f>Quotes!E939</f>
        <v/>
      </c>
      <c r="F942" s="8" t="str">
        <f>Quotes!F939</f>
        <v/>
      </c>
    </row>
    <row r="943">
      <c r="A943" s="58" t="str">
        <f t="shared" si="1"/>
        <v/>
      </c>
      <c r="B943" s="7" t="str">
        <f>Quotes!A940</f>
        <v/>
      </c>
      <c r="C943" s="7" t="str">
        <f>Quotes!B940</f>
        <v/>
      </c>
      <c r="D943" s="8" t="str">
        <f>Quotes!C940</f>
        <v/>
      </c>
      <c r="E943" s="59" t="str">
        <f>Quotes!E940</f>
        <v/>
      </c>
      <c r="F943" s="8" t="str">
        <f>Quotes!F940</f>
        <v/>
      </c>
    </row>
    <row r="944">
      <c r="A944" s="58" t="str">
        <f t="shared" si="1"/>
        <v/>
      </c>
      <c r="B944" s="7" t="str">
        <f>Quotes!A941</f>
        <v/>
      </c>
      <c r="C944" s="7" t="str">
        <f>Quotes!B941</f>
        <v/>
      </c>
      <c r="D944" s="8" t="str">
        <f>Quotes!C941</f>
        <v/>
      </c>
      <c r="E944" s="59" t="str">
        <f>Quotes!E941</f>
        <v/>
      </c>
      <c r="F944" s="8" t="str">
        <f>Quotes!F941</f>
        <v/>
      </c>
    </row>
    <row r="945">
      <c r="A945" s="58" t="str">
        <f t="shared" si="1"/>
        <v/>
      </c>
      <c r="B945" s="7" t="str">
        <f>Quotes!A942</f>
        <v/>
      </c>
      <c r="C945" s="7" t="str">
        <f>Quotes!B942</f>
        <v/>
      </c>
      <c r="D945" s="8" t="str">
        <f>Quotes!C942</f>
        <v/>
      </c>
      <c r="E945" s="59" t="str">
        <f>Quotes!E942</f>
        <v/>
      </c>
      <c r="F945" s="8" t="str">
        <f>Quotes!F942</f>
        <v/>
      </c>
    </row>
    <row r="946">
      <c r="A946" s="58" t="str">
        <f t="shared" si="1"/>
        <v/>
      </c>
      <c r="B946" s="7" t="str">
        <f>Quotes!A943</f>
        <v/>
      </c>
      <c r="C946" s="7" t="str">
        <f>Quotes!B943</f>
        <v/>
      </c>
      <c r="D946" s="8" t="str">
        <f>Quotes!C943</f>
        <v/>
      </c>
      <c r="E946" s="59" t="str">
        <f>Quotes!E943</f>
        <v/>
      </c>
      <c r="F946" s="8" t="str">
        <f>Quotes!F943</f>
        <v/>
      </c>
    </row>
    <row r="947">
      <c r="A947" s="58" t="str">
        <f t="shared" si="1"/>
        <v/>
      </c>
      <c r="B947" s="7" t="str">
        <f>Quotes!A944</f>
        <v/>
      </c>
      <c r="C947" s="7" t="str">
        <f>Quotes!B944</f>
        <v/>
      </c>
      <c r="D947" s="8" t="str">
        <f>Quotes!C944</f>
        <v/>
      </c>
      <c r="E947" s="59" t="str">
        <f>Quotes!E944</f>
        <v/>
      </c>
      <c r="F947" s="8" t="str">
        <f>Quotes!F944</f>
        <v/>
      </c>
    </row>
    <row r="948">
      <c r="A948" s="58" t="str">
        <f t="shared" si="1"/>
        <v/>
      </c>
      <c r="B948" s="7" t="str">
        <f>Quotes!A945</f>
        <v/>
      </c>
      <c r="C948" s="7" t="str">
        <f>Quotes!B945</f>
        <v/>
      </c>
      <c r="D948" s="8" t="str">
        <f>Quotes!C945</f>
        <v/>
      </c>
      <c r="E948" s="59" t="str">
        <f>Quotes!E945</f>
        <v/>
      </c>
      <c r="F948" s="8" t="str">
        <f>Quotes!F945</f>
        <v/>
      </c>
    </row>
    <row r="949">
      <c r="A949" s="58" t="str">
        <f t="shared" si="1"/>
        <v/>
      </c>
      <c r="B949" s="7" t="str">
        <f>Quotes!A946</f>
        <v/>
      </c>
      <c r="C949" s="7" t="str">
        <f>Quotes!B946</f>
        <v/>
      </c>
      <c r="D949" s="8" t="str">
        <f>Quotes!C946</f>
        <v/>
      </c>
      <c r="E949" s="59" t="str">
        <f>Quotes!E946</f>
        <v/>
      </c>
      <c r="F949" s="8" t="str">
        <f>Quotes!F946</f>
        <v/>
      </c>
    </row>
    <row r="950">
      <c r="A950" s="58" t="str">
        <f t="shared" si="1"/>
        <v/>
      </c>
      <c r="B950" s="7" t="str">
        <f>Quotes!A947</f>
        <v/>
      </c>
      <c r="C950" s="7" t="str">
        <f>Quotes!B947</f>
        <v/>
      </c>
      <c r="D950" s="8" t="str">
        <f>Quotes!C947</f>
        <v/>
      </c>
      <c r="E950" s="59" t="str">
        <f>Quotes!E947</f>
        <v/>
      </c>
      <c r="F950" s="8" t="str">
        <f>Quotes!F947</f>
        <v/>
      </c>
    </row>
    <row r="951">
      <c r="A951" s="58" t="str">
        <f t="shared" si="1"/>
        <v/>
      </c>
      <c r="B951" s="7" t="str">
        <f>Quotes!A948</f>
        <v/>
      </c>
      <c r="C951" s="7" t="str">
        <f>Quotes!B948</f>
        <v/>
      </c>
      <c r="D951" s="8" t="str">
        <f>Quotes!C948</f>
        <v/>
      </c>
      <c r="E951" s="59" t="str">
        <f>Quotes!E948</f>
        <v/>
      </c>
      <c r="F951" s="8" t="str">
        <f>Quotes!F948</f>
        <v/>
      </c>
    </row>
    <row r="952">
      <c r="A952" s="58" t="str">
        <f t="shared" si="1"/>
        <v/>
      </c>
      <c r="B952" s="7" t="str">
        <f>Quotes!A949</f>
        <v/>
      </c>
      <c r="C952" s="7" t="str">
        <f>Quotes!B949</f>
        <v/>
      </c>
      <c r="D952" s="8" t="str">
        <f>Quotes!C949</f>
        <v/>
      </c>
      <c r="E952" s="59" t="str">
        <f>Quotes!E949</f>
        <v/>
      </c>
      <c r="F952" s="8" t="str">
        <f>Quotes!F949</f>
        <v/>
      </c>
    </row>
    <row r="953">
      <c r="A953" s="58" t="str">
        <f t="shared" si="1"/>
        <v/>
      </c>
      <c r="B953" s="7" t="str">
        <f>Quotes!A950</f>
        <v/>
      </c>
      <c r="C953" s="7" t="str">
        <f>Quotes!B950</f>
        <v/>
      </c>
      <c r="D953" s="8" t="str">
        <f>Quotes!C950</f>
        <v/>
      </c>
      <c r="E953" s="59" t="str">
        <f>Quotes!E950</f>
        <v/>
      </c>
      <c r="F953" s="8" t="str">
        <f>Quotes!F950</f>
        <v/>
      </c>
    </row>
    <row r="954">
      <c r="A954" s="58" t="str">
        <f t="shared" si="1"/>
        <v/>
      </c>
      <c r="B954" s="7" t="str">
        <f>Quotes!A951</f>
        <v/>
      </c>
      <c r="C954" s="7" t="str">
        <f>Quotes!B951</f>
        <v/>
      </c>
      <c r="D954" s="8" t="str">
        <f>Quotes!C951</f>
        <v/>
      </c>
      <c r="E954" s="59" t="str">
        <f>Quotes!E951</f>
        <v/>
      </c>
      <c r="F954" s="8" t="str">
        <f>Quotes!F951</f>
        <v/>
      </c>
    </row>
    <row r="955">
      <c r="A955" s="58" t="str">
        <f t="shared" si="1"/>
        <v/>
      </c>
      <c r="B955" s="7" t="str">
        <f>Quotes!A952</f>
        <v/>
      </c>
      <c r="C955" s="7" t="str">
        <f>Quotes!B952</f>
        <v/>
      </c>
      <c r="D955" s="8" t="str">
        <f>Quotes!C952</f>
        <v/>
      </c>
      <c r="E955" s="59" t="str">
        <f>Quotes!E952</f>
        <v/>
      </c>
      <c r="F955" s="8" t="str">
        <f>Quotes!F952</f>
        <v/>
      </c>
    </row>
    <row r="956">
      <c r="A956" s="58" t="str">
        <f t="shared" si="1"/>
        <v/>
      </c>
      <c r="B956" s="7" t="str">
        <f>Quotes!A953</f>
        <v/>
      </c>
      <c r="C956" s="7" t="str">
        <f>Quotes!B953</f>
        <v/>
      </c>
      <c r="D956" s="8" t="str">
        <f>Quotes!C953</f>
        <v/>
      </c>
      <c r="E956" s="59" t="str">
        <f>Quotes!E953</f>
        <v/>
      </c>
      <c r="F956" s="8" t="str">
        <f>Quotes!F953</f>
        <v/>
      </c>
    </row>
    <row r="957">
      <c r="A957" s="58" t="str">
        <f t="shared" si="1"/>
        <v/>
      </c>
      <c r="B957" s="7" t="str">
        <f>Quotes!A954</f>
        <v/>
      </c>
      <c r="C957" s="7" t="str">
        <f>Quotes!B954</f>
        <v/>
      </c>
      <c r="D957" s="8" t="str">
        <f>Quotes!C954</f>
        <v/>
      </c>
      <c r="E957" s="59" t="str">
        <f>Quotes!E954</f>
        <v/>
      </c>
      <c r="F957" s="8" t="str">
        <f>Quotes!F954</f>
        <v/>
      </c>
    </row>
    <row r="958">
      <c r="A958" s="58" t="str">
        <f t="shared" si="1"/>
        <v/>
      </c>
      <c r="B958" s="7" t="str">
        <f>Quotes!A955</f>
        <v/>
      </c>
      <c r="C958" s="7" t="str">
        <f>Quotes!B955</f>
        <v/>
      </c>
      <c r="D958" s="8" t="str">
        <f>Quotes!C955</f>
        <v/>
      </c>
      <c r="E958" s="59" t="str">
        <f>Quotes!E955</f>
        <v/>
      </c>
      <c r="F958" s="8" t="str">
        <f>Quotes!F955</f>
        <v/>
      </c>
    </row>
    <row r="959">
      <c r="A959" s="58" t="str">
        <f t="shared" si="1"/>
        <v/>
      </c>
      <c r="B959" s="7" t="str">
        <f>Quotes!A956</f>
        <v/>
      </c>
      <c r="C959" s="7" t="str">
        <f>Quotes!B956</f>
        <v/>
      </c>
      <c r="D959" s="8" t="str">
        <f>Quotes!C956</f>
        <v/>
      </c>
      <c r="E959" s="59" t="str">
        <f>Quotes!E956</f>
        <v/>
      </c>
      <c r="F959" s="8" t="str">
        <f>Quotes!F956</f>
        <v/>
      </c>
    </row>
    <row r="960">
      <c r="A960" s="58" t="str">
        <f t="shared" si="1"/>
        <v/>
      </c>
      <c r="B960" s="7" t="str">
        <f>Quotes!A957</f>
        <v/>
      </c>
      <c r="C960" s="7" t="str">
        <f>Quotes!B957</f>
        <v/>
      </c>
      <c r="D960" s="8" t="str">
        <f>Quotes!C957</f>
        <v/>
      </c>
      <c r="E960" s="59" t="str">
        <f>Quotes!E957</f>
        <v/>
      </c>
      <c r="F960" s="8" t="str">
        <f>Quotes!F957</f>
        <v/>
      </c>
    </row>
    <row r="961">
      <c r="A961" s="58" t="str">
        <f t="shared" si="1"/>
        <v/>
      </c>
      <c r="B961" s="7" t="str">
        <f>Quotes!A958</f>
        <v/>
      </c>
      <c r="C961" s="7" t="str">
        <f>Quotes!B958</f>
        <v/>
      </c>
      <c r="D961" s="8" t="str">
        <f>Quotes!C958</f>
        <v/>
      </c>
      <c r="E961" s="59" t="str">
        <f>Quotes!E958</f>
        <v/>
      </c>
      <c r="F961" s="8" t="str">
        <f>Quotes!F958</f>
        <v/>
      </c>
    </row>
    <row r="962">
      <c r="A962" s="58" t="str">
        <f t="shared" si="1"/>
        <v/>
      </c>
      <c r="B962" s="7" t="str">
        <f>Quotes!A959</f>
        <v/>
      </c>
      <c r="C962" s="7" t="str">
        <f>Quotes!B959</f>
        <v/>
      </c>
      <c r="D962" s="8" t="str">
        <f>Quotes!C959</f>
        <v/>
      </c>
      <c r="E962" s="59" t="str">
        <f>Quotes!E959</f>
        <v/>
      </c>
      <c r="F962" s="8" t="str">
        <f>Quotes!F959</f>
        <v/>
      </c>
    </row>
    <row r="963">
      <c r="A963" s="58" t="str">
        <f t="shared" si="1"/>
        <v/>
      </c>
      <c r="B963" s="7" t="str">
        <f>Quotes!A960</f>
        <v/>
      </c>
      <c r="C963" s="7" t="str">
        <f>Quotes!B960</f>
        <v/>
      </c>
      <c r="D963" s="8" t="str">
        <f>Quotes!C960</f>
        <v/>
      </c>
      <c r="E963" s="59" t="str">
        <f>Quotes!E960</f>
        <v/>
      </c>
      <c r="F963" s="8" t="str">
        <f>Quotes!F960</f>
        <v/>
      </c>
    </row>
    <row r="964">
      <c r="A964" s="58" t="str">
        <f t="shared" si="1"/>
        <v/>
      </c>
      <c r="B964" s="7" t="str">
        <f>Quotes!A961</f>
        <v/>
      </c>
      <c r="C964" s="7" t="str">
        <f>Quotes!B961</f>
        <v/>
      </c>
      <c r="D964" s="8" t="str">
        <f>Quotes!C961</f>
        <v/>
      </c>
      <c r="E964" s="59" t="str">
        <f>Quotes!E961</f>
        <v/>
      </c>
      <c r="F964" s="8" t="str">
        <f>Quotes!F961</f>
        <v/>
      </c>
    </row>
    <row r="965">
      <c r="A965" s="58" t="str">
        <f t="shared" si="1"/>
        <v/>
      </c>
      <c r="B965" s="7" t="str">
        <f>Quotes!A962</f>
        <v/>
      </c>
      <c r="C965" s="7" t="str">
        <f>Quotes!B962</f>
        <v/>
      </c>
      <c r="D965" s="8" t="str">
        <f>Quotes!C962</f>
        <v/>
      </c>
      <c r="E965" s="59" t="str">
        <f>Quotes!E962</f>
        <v/>
      </c>
      <c r="F965" s="8" t="str">
        <f>Quotes!F962</f>
        <v/>
      </c>
    </row>
    <row r="966">
      <c r="A966" s="58" t="str">
        <f t="shared" si="1"/>
        <v/>
      </c>
      <c r="B966" s="7" t="str">
        <f>Quotes!A963</f>
        <v/>
      </c>
      <c r="C966" s="7" t="str">
        <f>Quotes!B963</f>
        <v/>
      </c>
      <c r="D966" s="8" t="str">
        <f>Quotes!C963</f>
        <v/>
      </c>
      <c r="E966" s="59" t="str">
        <f>Quotes!E963</f>
        <v/>
      </c>
      <c r="F966" s="8" t="str">
        <f>Quotes!F963</f>
        <v/>
      </c>
    </row>
    <row r="967">
      <c r="A967" s="58" t="str">
        <f t="shared" si="1"/>
        <v/>
      </c>
      <c r="B967" s="7" t="str">
        <f>Quotes!A964</f>
        <v/>
      </c>
      <c r="C967" s="7" t="str">
        <f>Quotes!B964</f>
        <v/>
      </c>
      <c r="D967" s="8" t="str">
        <f>Quotes!C964</f>
        <v/>
      </c>
      <c r="E967" s="59" t="str">
        <f>Quotes!E964</f>
        <v/>
      </c>
      <c r="F967" s="8" t="str">
        <f>Quotes!F964</f>
        <v/>
      </c>
    </row>
    <row r="968">
      <c r="A968" s="58" t="str">
        <f t="shared" si="1"/>
        <v/>
      </c>
      <c r="B968" s="7" t="str">
        <f>Quotes!A965</f>
        <v/>
      </c>
      <c r="C968" s="7" t="str">
        <f>Quotes!B965</f>
        <v/>
      </c>
      <c r="D968" s="8" t="str">
        <f>Quotes!C965</f>
        <v/>
      </c>
      <c r="E968" s="59" t="str">
        <f>Quotes!E965</f>
        <v/>
      </c>
      <c r="F968" s="8" t="str">
        <f>Quotes!F965</f>
        <v/>
      </c>
    </row>
    <row r="969">
      <c r="A969" s="58" t="str">
        <f t="shared" si="1"/>
        <v/>
      </c>
      <c r="B969" s="7" t="str">
        <f>Quotes!A966</f>
        <v/>
      </c>
      <c r="C969" s="7" t="str">
        <f>Quotes!B966</f>
        <v/>
      </c>
      <c r="D969" s="8" t="str">
        <f>Quotes!C966</f>
        <v/>
      </c>
      <c r="E969" s="59" t="str">
        <f>Quotes!E966</f>
        <v/>
      </c>
      <c r="F969" s="8" t="str">
        <f>Quotes!F966</f>
        <v/>
      </c>
    </row>
    <row r="970">
      <c r="A970" s="58" t="str">
        <f t="shared" si="1"/>
        <v/>
      </c>
      <c r="B970" s="7" t="str">
        <f>Quotes!A967</f>
        <v/>
      </c>
      <c r="C970" s="7" t="str">
        <f>Quotes!B967</f>
        <v/>
      </c>
      <c r="D970" s="8" t="str">
        <f>Quotes!C967</f>
        <v/>
      </c>
      <c r="E970" s="59" t="str">
        <f>Quotes!E967</f>
        <v/>
      </c>
      <c r="F970" s="8" t="str">
        <f>Quotes!F967</f>
        <v/>
      </c>
    </row>
    <row r="971">
      <c r="A971" s="58" t="str">
        <f t="shared" si="1"/>
        <v/>
      </c>
      <c r="B971" s="7" t="str">
        <f>Quotes!A968</f>
        <v/>
      </c>
      <c r="C971" s="7" t="str">
        <f>Quotes!B968</f>
        <v/>
      </c>
      <c r="D971" s="8" t="str">
        <f>Quotes!C968</f>
        <v/>
      </c>
      <c r="E971" s="59" t="str">
        <f>Quotes!E968</f>
        <v/>
      </c>
      <c r="F971" s="8" t="str">
        <f>Quotes!F968</f>
        <v/>
      </c>
    </row>
    <row r="972">
      <c r="A972" s="58" t="str">
        <f t="shared" si="1"/>
        <v/>
      </c>
      <c r="B972" s="7" t="str">
        <f>Quotes!A969</f>
        <v/>
      </c>
      <c r="C972" s="7" t="str">
        <f>Quotes!B969</f>
        <v/>
      </c>
      <c r="D972" s="8" t="str">
        <f>Quotes!C969</f>
        <v/>
      </c>
      <c r="E972" s="59" t="str">
        <f>Quotes!E969</f>
        <v/>
      </c>
      <c r="F972" s="8" t="str">
        <f>Quotes!F969</f>
        <v/>
      </c>
    </row>
    <row r="973">
      <c r="A973" s="58" t="str">
        <f t="shared" si="1"/>
        <v/>
      </c>
      <c r="B973" s="7" t="str">
        <f>Quotes!A970</f>
        <v/>
      </c>
      <c r="C973" s="7" t="str">
        <f>Quotes!B970</f>
        <v/>
      </c>
      <c r="D973" s="8" t="str">
        <f>Quotes!C970</f>
        <v/>
      </c>
      <c r="E973" s="59" t="str">
        <f>Quotes!E970</f>
        <v/>
      </c>
      <c r="F973" s="8" t="str">
        <f>Quotes!F970</f>
        <v/>
      </c>
    </row>
    <row r="974">
      <c r="A974" s="58" t="str">
        <f t="shared" si="1"/>
        <v/>
      </c>
      <c r="B974" s="7" t="str">
        <f>Quotes!A971</f>
        <v/>
      </c>
      <c r="C974" s="7" t="str">
        <f>Quotes!B971</f>
        <v/>
      </c>
      <c r="D974" s="8" t="str">
        <f>Quotes!C971</f>
        <v/>
      </c>
      <c r="E974" s="59" t="str">
        <f>Quotes!E971</f>
        <v/>
      </c>
      <c r="F974" s="8" t="str">
        <f>Quotes!F971</f>
        <v/>
      </c>
    </row>
    <row r="975">
      <c r="A975" s="58" t="str">
        <f t="shared" si="1"/>
        <v/>
      </c>
      <c r="B975" s="7" t="str">
        <f>Quotes!A972</f>
        <v/>
      </c>
      <c r="C975" s="7" t="str">
        <f>Quotes!B972</f>
        <v/>
      </c>
      <c r="D975" s="8" t="str">
        <f>Quotes!C972</f>
        <v/>
      </c>
      <c r="E975" s="59" t="str">
        <f>Quotes!E972</f>
        <v/>
      </c>
      <c r="F975" s="8" t="str">
        <f>Quotes!F972</f>
        <v/>
      </c>
    </row>
    <row r="976">
      <c r="A976" s="58" t="str">
        <f t="shared" si="1"/>
        <v/>
      </c>
      <c r="B976" s="7" t="str">
        <f>Quotes!A973</f>
        <v/>
      </c>
      <c r="C976" s="7" t="str">
        <f>Quotes!B973</f>
        <v/>
      </c>
      <c r="D976" s="8" t="str">
        <f>Quotes!C973</f>
        <v/>
      </c>
      <c r="E976" s="59" t="str">
        <f>Quotes!E973</f>
        <v/>
      </c>
      <c r="F976" s="8" t="str">
        <f>Quotes!F973</f>
        <v/>
      </c>
    </row>
    <row r="977">
      <c r="A977" s="58" t="str">
        <f t="shared" si="1"/>
        <v/>
      </c>
      <c r="B977" s="7" t="str">
        <f>Quotes!A974</f>
        <v/>
      </c>
      <c r="C977" s="7" t="str">
        <f>Quotes!B974</f>
        <v/>
      </c>
      <c r="D977" s="8" t="str">
        <f>Quotes!C974</f>
        <v/>
      </c>
      <c r="E977" s="59" t="str">
        <f>Quotes!E974</f>
        <v/>
      </c>
      <c r="F977" s="8" t="str">
        <f>Quotes!F974</f>
        <v/>
      </c>
    </row>
    <row r="978">
      <c r="A978" s="58" t="str">
        <f t="shared" si="1"/>
        <v/>
      </c>
      <c r="B978" s="7" t="str">
        <f>Quotes!A975</f>
        <v/>
      </c>
      <c r="C978" s="7" t="str">
        <f>Quotes!B975</f>
        <v/>
      </c>
      <c r="D978" s="8" t="str">
        <f>Quotes!C975</f>
        <v/>
      </c>
      <c r="E978" s="59" t="str">
        <f>Quotes!E975</f>
        <v/>
      </c>
      <c r="F978" s="8" t="str">
        <f>Quotes!F975</f>
        <v/>
      </c>
    </row>
    <row r="979">
      <c r="A979" s="58" t="str">
        <f t="shared" si="1"/>
        <v/>
      </c>
      <c r="B979" s="7" t="str">
        <f>Quotes!A976</f>
        <v/>
      </c>
      <c r="C979" s="7" t="str">
        <f>Quotes!B976</f>
        <v/>
      </c>
      <c r="D979" s="8" t="str">
        <f>Quotes!C976</f>
        <v/>
      </c>
      <c r="E979" s="59" t="str">
        <f>Quotes!E976</f>
        <v/>
      </c>
      <c r="F979" s="8" t="str">
        <f>Quotes!F976</f>
        <v/>
      </c>
    </row>
    <row r="980">
      <c r="A980" s="58" t="str">
        <f t="shared" si="1"/>
        <v/>
      </c>
      <c r="B980" s="7" t="str">
        <f>Quotes!A977</f>
        <v/>
      </c>
      <c r="C980" s="7" t="str">
        <f>Quotes!B977</f>
        <v/>
      </c>
      <c r="D980" s="8" t="str">
        <f>Quotes!C977</f>
        <v/>
      </c>
      <c r="E980" s="59" t="str">
        <f>Quotes!E977</f>
        <v/>
      </c>
      <c r="F980" s="8" t="str">
        <f>Quotes!F977</f>
        <v/>
      </c>
    </row>
    <row r="981">
      <c r="A981" s="58" t="str">
        <f t="shared" si="1"/>
        <v/>
      </c>
      <c r="B981" s="7" t="str">
        <f>Quotes!A978</f>
        <v/>
      </c>
      <c r="C981" s="7" t="str">
        <f>Quotes!B978</f>
        <v/>
      </c>
      <c r="D981" s="8" t="str">
        <f>Quotes!C978</f>
        <v/>
      </c>
      <c r="E981" s="59" t="str">
        <f>Quotes!E978</f>
        <v/>
      </c>
      <c r="F981" s="8" t="str">
        <f>Quotes!F978</f>
        <v/>
      </c>
    </row>
    <row r="982">
      <c r="A982" s="58" t="str">
        <f t="shared" si="1"/>
        <v/>
      </c>
      <c r="B982" s="7" t="str">
        <f>Quotes!A979</f>
        <v/>
      </c>
      <c r="C982" s="7" t="str">
        <f>Quotes!B979</f>
        <v/>
      </c>
      <c r="D982" s="8" t="str">
        <f>Quotes!C979</f>
        <v/>
      </c>
      <c r="E982" s="59" t="str">
        <f>Quotes!E979</f>
        <v/>
      </c>
      <c r="F982" s="8" t="str">
        <f>Quotes!F979</f>
        <v/>
      </c>
    </row>
    <row r="983">
      <c r="A983" s="58" t="str">
        <f t="shared" si="1"/>
        <v/>
      </c>
      <c r="B983" s="7" t="str">
        <f>Quotes!A980</f>
        <v/>
      </c>
      <c r="C983" s="7" t="str">
        <f>Quotes!B980</f>
        <v/>
      </c>
      <c r="D983" s="8" t="str">
        <f>Quotes!C980</f>
        <v/>
      </c>
      <c r="E983" s="59" t="str">
        <f>Quotes!E980</f>
        <v/>
      </c>
      <c r="F983" s="8" t="str">
        <f>Quotes!F980</f>
        <v/>
      </c>
    </row>
    <row r="984">
      <c r="A984" s="58" t="str">
        <f t="shared" si="1"/>
        <v/>
      </c>
      <c r="B984" s="7" t="str">
        <f>Quotes!A981</f>
        <v/>
      </c>
      <c r="C984" s="7" t="str">
        <f>Quotes!B981</f>
        <v/>
      </c>
      <c r="D984" s="8" t="str">
        <f>Quotes!C981</f>
        <v/>
      </c>
      <c r="E984" s="59" t="str">
        <f>Quotes!E981</f>
        <v/>
      </c>
      <c r="F984" s="8" t="str">
        <f>Quotes!F981</f>
        <v/>
      </c>
    </row>
    <row r="985">
      <c r="A985" s="58" t="str">
        <f t="shared" si="1"/>
        <v/>
      </c>
      <c r="B985" s="7" t="str">
        <f>Quotes!A982</f>
        <v/>
      </c>
      <c r="C985" s="7" t="str">
        <f>Quotes!B982</f>
        <v/>
      </c>
      <c r="D985" s="8" t="str">
        <f>Quotes!C982</f>
        <v/>
      </c>
      <c r="E985" s="59" t="str">
        <f>Quotes!E982</f>
        <v/>
      </c>
      <c r="F985" s="8" t="str">
        <f>Quotes!F982</f>
        <v/>
      </c>
    </row>
    <row r="986">
      <c r="A986" s="58" t="str">
        <f t="shared" si="1"/>
        <v/>
      </c>
      <c r="B986" s="7" t="str">
        <f>Quotes!A983</f>
        <v/>
      </c>
      <c r="C986" s="7" t="str">
        <f>Quotes!B983</f>
        <v/>
      </c>
      <c r="D986" s="8" t="str">
        <f>Quotes!C983</f>
        <v/>
      </c>
      <c r="E986" s="59" t="str">
        <f>Quotes!E983</f>
        <v/>
      </c>
      <c r="F986" s="8" t="str">
        <f>Quotes!F983</f>
        <v/>
      </c>
    </row>
    <row r="987">
      <c r="A987" s="58" t="str">
        <f t="shared" si="1"/>
        <v/>
      </c>
      <c r="B987" s="7" t="str">
        <f>Quotes!A984</f>
        <v/>
      </c>
      <c r="C987" s="7" t="str">
        <f>Quotes!B984</f>
        <v/>
      </c>
      <c r="D987" s="8" t="str">
        <f>Quotes!C984</f>
        <v/>
      </c>
      <c r="E987" s="59" t="str">
        <f>Quotes!E984</f>
        <v/>
      </c>
      <c r="F987" s="8" t="str">
        <f>Quotes!F984</f>
        <v/>
      </c>
    </row>
    <row r="988">
      <c r="A988" s="58" t="str">
        <f t="shared" si="1"/>
        <v/>
      </c>
      <c r="B988" s="7" t="str">
        <f>Quotes!A985</f>
        <v/>
      </c>
      <c r="C988" s="7" t="str">
        <f>Quotes!B985</f>
        <v/>
      </c>
      <c r="D988" s="8" t="str">
        <f>Quotes!C985</f>
        <v/>
      </c>
      <c r="E988" s="59" t="str">
        <f>Quotes!E985</f>
        <v/>
      </c>
      <c r="F988" s="8" t="str">
        <f>Quotes!F985</f>
        <v/>
      </c>
    </row>
    <row r="989">
      <c r="A989" s="58" t="str">
        <f t="shared" si="1"/>
        <v/>
      </c>
      <c r="B989" s="7" t="str">
        <f>Quotes!A986</f>
        <v/>
      </c>
      <c r="C989" s="7" t="str">
        <f>Quotes!B986</f>
        <v/>
      </c>
      <c r="D989" s="8" t="str">
        <f>Quotes!C986</f>
        <v/>
      </c>
      <c r="E989" s="59" t="str">
        <f>Quotes!E986</f>
        <v/>
      </c>
      <c r="F989" s="8" t="str">
        <f>Quotes!F986</f>
        <v/>
      </c>
    </row>
    <row r="990">
      <c r="A990" s="58" t="str">
        <f t="shared" si="1"/>
        <v/>
      </c>
      <c r="B990" s="7" t="str">
        <f>Quotes!A987</f>
        <v/>
      </c>
      <c r="C990" s="7" t="str">
        <f>Quotes!B987</f>
        <v/>
      </c>
      <c r="D990" s="8" t="str">
        <f>Quotes!C987</f>
        <v/>
      </c>
      <c r="E990" s="59" t="str">
        <f>Quotes!E987</f>
        <v/>
      </c>
      <c r="F990" s="8" t="str">
        <f>Quotes!F987</f>
        <v/>
      </c>
    </row>
    <row r="991">
      <c r="A991" s="58" t="str">
        <f t="shared" si="1"/>
        <v/>
      </c>
      <c r="B991" s="7" t="str">
        <f>Quotes!A988</f>
        <v/>
      </c>
      <c r="C991" s="7" t="str">
        <f>Quotes!B988</f>
        <v/>
      </c>
      <c r="D991" s="8" t="str">
        <f>Quotes!C988</f>
        <v/>
      </c>
      <c r="E991" s="59" t="str">
        <f>Quotes!E988</f>
        <v/>
      </c>
      <c r="F991" s="8" t="str">
        <f>Quotes!F988</f>
        <v/>
      </c>
    </row>
    <row r="992">
      <c r="A992" s="58" t="str">
        <f t="shared" si="1"/>
        <v/>
      </c>
      <c r="B992" s="7" t="str">
        <f>Quotes!A989</f>
        <v/>
      </c>
      <c r="C992" s="7" t="str">
        <f>Quotes!B989</f>
        <v/>
      </c>
      <c r="D992" s="8" t="str">
        <f>Quotes!C989</f>
        <v/>
      </c>
      <c r="E992" s="59" t="str">
        <f>Quotes!E989</f>
        <v/>
      </c>
      <c r="F992" s="8" t="str">
        <f>Quotes!F989</f>
        <v/>
      </c>
    </row>
    <row r="993">
      <c r="A993" s="58" t="str">
        <f t="shared" si="1"/>
        <v/>
      </c>
      <c r="B993" s="7" t="str">
        <f>Quotes!A990</f>
        <v/>
      </c>
      <c r="C993" s="7" t="str">
        <f>Quotes!B990</f>
        <v/>
      </c>
      <c r="D993" s="8" t="str">
        <f>Quotes!C990</f>
        <v/>
      </c>
      <c r="E993" s="59" t="str">
        <f>Quotes!E990</f>
        <v/>
      </c>
      <c r="F993" s="8" t="str">
        <f>Quotes!F990</f>
        <v/>
      </c>
    </row>
    <row r="994">
      <c r="A994" s="58" t="str">
        <f t="shared" si="1"/>
        <v/>
      </c>
      <c r="B994" s="7" t="str">
        <f>Quotes!A991</f>
        <v/>
      </c>
      <c r="C994" s="7" t="str">
        <f>Quotes!B991</f>
        <v/>
      </c>
      <c r="D994" s="8" t="str">
        <f>Quotes!C991</f>
        <v/>
      </c>
      <c r="E994" s="59" t="str">
        <f>Quotes!E991</f>
        <v/>
      </c>
      <c r="F994" s="8" t="str">
        <f>Quotes!F991</f>
        <v/>
      </c>
    </row>
    <row r="995">
      <c r="A995" s="58" t="str">
        <f t="shared" si="1"/>
        <v/>
      </c>
      <c r="B995" s="7" t="str">
        <f>Quotes!A992</f>
        <v/>
      </c>
      <c r="C995" s="7" t="str">
        <f>Quotes!B992</f>
        <v/>
      </c>
      <c r="D995" s="8" t="str">
        <f>Quotes!C992</f>
        <v/>
      </c>
      <c r="E995" s="59" t="str">
        <f>Quotes!E992</f>
        <v/>
      </c>
      <c r="F995" s="8" t="str">
        <f>Quotes!F992</f>
        <v/>
      </c>
    </row>
    <row r="996">
      <c r="A996" s="58" t="str">
        <f t="shared" si="1"/>
        <v/>
      </c>
      <c r="B996" s="7" t="str">
        <f>Quotes!A993</f>
        <v/>
      </c>
      <c r="C996" s="7" t="str">
        <f>Quotes!B993</f>
        <v/>
      </c>
      <c r="D996" s="8" t="str">
        <f>Quotes!C993</f>
        <v/>
      </c>
      <c r="E996" s="59" t="str">
        <f>Quotes!E993</f>
        <v/>
      </c>
      <c r="F996" s="8" t="str">
        <f>Quotes!F993</f>
        <v/>
      </c>
    </row>
    <row r="997">
      <c r="A997" s="58" t="str">
        <f t="shared" si="1"/>
        <v/>
      </c>
      <c r="B997" s="7" t="str">
        <f>Quotes!A994</f>
        <v/>
      </c>
      <c r="C997" s="7" t="str">
        <f>Quotes!B994</f>
        <v/>
      </c>
      <c r="D997" s="8" t="str">
        <f>Quotes!C994</f>
        <v/>
      </c>
      <c r="E997" s="59" t="str">
        <f>Quotes!E994</f>
        <v/>
      </c>
      <c r="F997" s="8" t="str">
        <f>Quotes!F994</f>
        <v/>
      </c>
    </row>
    <row r="998">
      <c r="A998" s="58" t="str">
        <f t="shared" si="1"/>
        <v/>
      </c>
      <c r="B998" s="7" t="str">
        <f>Quotes!A995</f>
        <v/>
      </c>
      <c r="C998" s="7" t="str">
        <f>Quotes!B995</f>
        <v/>
      </c>
      <c r="D998" s="8" t="str">
        <f>Quotes!C995</f>
        <v/>
      </c>
      <c r="E998" s="59" t="str">
        <f>Quotes!E995</f>
        <v/>
      </c>
      <c r="F998" s="8" t="str">
        <f>Quotes!F995</f>
        <v/>
      </c>
    </row>
    <row r="999">
      <c r="A999" s="58" t="str">
        <f t="shared" si="1"/>
        <v/>
      </c>
      <c r="B999" s="7" t="str">
        <f>Quotes!A996</f>
        <v/>
      </c>
      <c r="C999" s="7" t="str">
        <f>Quotes!B996</f>
        <v/>
      </c>
      <c r="D999" s="8" t="str">
        <f>Quotes!C996</f>
        <v/>
      </c>
      <c r="E999" s="59" t="str">
        <f>Quotes!E996</f>
        <v/>
      </c>
      <c r="F999" s="8" t="str">
        <f>Quotes!F996</f>
        <v/>
      </c>
    </row>
    <row r="1000">
      <c r="A1000" s="58" t="str">
        <f t="shared" si="1"/>
        <v/>
      </c>
      <c r="B1000" s="7" t="str">
        <f>Quotes!A997</f>
        <v/>
      </c>
      <c r="C1000" s="7" t="str">
        <f>Quotes!B997</f>
        <v/>
      </c>
      <c r="D1000" s="8" t="str">
        <f>Quotes!C997</f>
        <v/>
      </c>
      <c r="E1000" s="59" t="str">
        <f>Quotes!E997</f>
        <v/>
      </c>
      <c r="F1000" s="8" t="str">
        <f>Quotes!F997</f>
        <v/>
      </c>
    </row>
    <row r="1001">
      <c r="A1001" s="61"/>
      <c r="B1001" s="7"/>
      <c r="C1001" s="7"/>
      <c r="D1001" s="7"/>
      <c r="E1001" s="62"/>
      <c r="F1001" s="7"/>
    </row>
    <row r="1002">
      <c r="A1002" s="61"/>
      <c r="B1002" s="7"/>
      <c r="C1002" s="7"/>
      <c r="D1002" s="7"/>
      <c r="E1002" s="62"/>
      <c r="F1002" s="7"/>
    </row>
    <row r="1003">
      <c r="A1003" s="61"/>
      <c r="B1003" s="7"/>
      <c r="C1003" s="7"/>
      <c r="D1003" s="7"/>
      <c r="E1003" s="62"/>
      <c r="F1003" s="7"/>
    </row>
    <row r="1004">
      <c r="A1004" s="7"/>
      <c r="B1004" s="7"/>
      <c r="C1004" s="7"/>
      <c r="D1004" s="7"/>
      <c r="E1004" s="62"/>
      <c r="F1004" s="7"/>
    </row>
    <row r="1005">
      <c r="A1005" s="7"/>
      <c r="B1005" s="7"/>
      <c r="C1005" s="7"/>
      <c r="D1005" s="7"/>
      <c r="E1005" s="62"/>
      <c r="F1005" s="7"/>
    </row>
    <row r="1006">
      <c r="A1006" s="7"/>
      <c r="B1006" s="7"/>
      <c r="C1006" s="7"/>
      <c r="D1006" s="7"/>
      <c r="E1006" s="62"/>
      <c r="F1006" s="7"/>
    </row>
    <row r="1007">
      <c r="A1007" s="7"/>
      <c r="B1007" s="7"/>
      <c r="C1007" s="7"/>
      <c r="D1007" s="7"/>
      <c r="E1007" s="62"/>
      <c r="F1007" s="7"/>
    </row>
    <row r="1008">
      <c r="A1008" s="7"/>
      <c r="B1008" s="7"/>
      <c r="C1008" s="7"/>
      <c r="D1008" s="7"/>
      <c r="E1008" s="62"/>
      <c r="F1008" s="7"/>
    </row>
    <row r="1009">
      <c r="A1009" s="7"/>
      <c r="B1009" s="7"/>
      <c r="C1009" s="7"/>
      <c r="D1009" s="7"/>
      <c r="E1009" s="62"/>
      <c r="F1009" s="7"/>
    </row>
    <row r="1010">
      <c r="A1010" s="7"/>
      <c r="B1010" s="7"/>
      <c r="C1010" s="7"/>
      <c r="D1010" s="7"/>
      <c r="E1010" s="62"/>
      <c r="F1010" s="7"/>
    </row>
  </sheetData>
  <dataValidations>
    <dataValidation type="list" allowBlank="1" showErrorMessage="1" sqref="B2:B1010">
      <formula1>People!$A$2:$A$1001</formula1>
    </dataValidation>
  </dataValidations>
  <printOptions gridLines="1" horizontalCentered="1"/>
  <pageMargins bottom="0.75" footer="0.0" header="0.0" left="0.25" right="0.25" top="0.75"/>
  <pageSetup fitToHeight="0"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6.13"/>
    <col customWidth="1" min="2" max="2" width="20.75"/>
    <col customWidth="1" min="3" max="3" width="21.0"/>
    <col customWidth="1" min="4" max="4" width="52.0"/>
    <col customWidth="1" min="5" max="5" width="21.25"/>
  </cols>
  <sheetData>
    <row r="1">
      <c r="A1" s="57" t="s">
        <v>2466</v>
      </c>
      <c r="B1" s="2" t="s">
        <v>1890</v>
      </c>
      <c r="C1" s="2" t="s">
        <v>1</v>
      </c>
      <c r="D1" s="2" t="s">
        <v>1891</v>
      </c>
      <c r="E1" s="2" t="s">
        <v>1892</v>
      </c>
      <c r="F1" s="63"/>
      <c r="G1" s="63"/>
      <c r="H1" s="63"/>
      <c r="I1" s="63"/>
      <c r="J1" s="63"/>
      <c r="K1" s="63"/>
      <c r="L1" s="63"/>
      <c r="M1" s="63"/>
      <c r="N1" s="63"/>
      <c r="O1" s="63"/>
      <c r="P1" s="63"/>
      <c r="Q1" s="63"/>
      <c r="R1" s="63"/>
      <c r="S1" s="63"/>
      <c r="T1" s="63"/>
      <c r="U1" s="63"/>
      <c r="V1" s="63"/>
      <c r="W1" s="63"/>
    </row>
    <row r="2">
      <c r="A2" s="58">
        <f t="shared" ref="A2:A562" si="1">IF(ISBLANK(B2),,ROW(B2) - 1)</f>
        <v>1</v>
      </c>
      <c r="B2" s="8" t="str">
        <f>People!A2</f>
        <v>Benjamin "Captain Loupy" Shmouel Sisse</v>
      </c>
      <c r="C2" s="8" t="str">
        <f>People!B2</f>
        <v>French soldier serving with the Israeli military, using an alias</v>
      </c>
      <c r="D2" s="8" t="str">
        <f>People!C2</f>
        <v/>
      </c>
      <c r="E2" s="7" t="str">
        <f>People!D2</f>
        <v/>
      </c>
      <c r="F2" s="7"/>
      <c r="G2" s="7"/>
      <c r="H2" s="7"/>
      <c r="I2" s="7"/>
      <c r="J2" s="7"/>
      <c r="K2" s="7"/>
      <c r="L2" s="7"/>
      <c r="M2" s="7"/>
      <c r="N2" s="7"/>
      <c r="O2" s="7"/>
      <c r="P2" s="7"/>
      <c r="Q2" s="7"/>
      <c r="R2" s="7"/>
      <c r="S2" s="7"/>
      <c r="T2" s="7"/>
      <c r="U2" s="7"/>
      <c r="V2" s="7"/>
      <c r="W2" s="7"/>
    </row>
    <row r="3">
      <c r="A3" s="58">
        <f t="shared" si="1"/>
        <v>2</v>
      </c>
      <c r="B3" s="8" t="str">
        <f>People!A3</f>
        <v>@Israel - Official Twitter account</v>
      </c>
      <c r="C3" s="8" t="str">
        <f>People!B3</f>
        <v>State of Israel's official Twitter account, managed by the Israeli Foreign Ministry's Digital Diplomacy team</v>
      </c>
      <c r="D3" s="60" t="str">
        <f>People!C3</f>
        <v>https://twitter.com/Israel</v>
      </c>
      <c r="E3" s="7" t="str">
        <f>People!D3</f>
        <v/>
      </c>
      <c r="F3" s="7"/>
      <c r="G3" s="7"/>
      <c r="H3" s="7"/>
      <c r="I3" s="7"/>
      <c r="J3" s="7"/>
      <c r="K3" s="7"/>
      <c r="L3" s="7"/>
      <c r="M3" s="7"/>
      <c r="N3" s="7"/>
      <c r="O3" s="7"/>
      <c r="P3" s="7"/>
      <c r="Q3" s="7"/>
      <c r="R3" s="7"/>
      <c r="S3" s="7"/>
      <c r="T3" s="7"/>
      <c r="U3" s="7"/>
      <c r="V3" s="7"/>
      <c r="W3" s="7"/>
    </row>
    <row r="4">
      <c r="A4" s="58">
        <f t="shared" si="1"/>
        <v>3</v>
      </c>
      <c r="B4" s="8" t="str">
        <f>People!A4</f>
        <v>Agam Goldstein-Almog</v>
      </c>
      <c r="C4" s="8" t="str">
        <f>People!B4</f>
        <v>Israeli teenager abducted to Gaza on 10/7/2023 with her mother and two brothers, released after 71 days in captivity</v>
      </c>
      <c r="D4" s="60" t="str">
        <f>People!C4</f>
        <v>https://www.jpost.com/israel-hamas-war/article-778951</v>
      </c>
      <c r="E4" s="7" t="str">
        <f>People!D4</f>
        <v/>
      </c>
      <c r="F4" s="7"/>
      <c r="G4" s="7"/>
      <c r="H4" s="7"/>
      <c r="I4" s="7"/>
      <c r="J4" s="7"/>
      <c r="K4" s="7"/>
      <c r="L4" s="7"/>
      <c r="M4" s="7"/>
      <c r="N4" s="7"/>
      <c r="O4" s="7"/>
      <c r="P4" s="7"/>
      <c r="Q4" s="7"/>
      <c r="R4" s="7"/>
      <c r="S4" s="7"/>
      <c r="T4" s="7"/>
      <c r="U4" s="7"/>
      <c r="V4" s="7"/>
      <c r="W4" s="7"/>
    </row>
    <row r="5">
      <c r="A5" s="58">
        <f t="shared" si="1"/>
        <v>4</v>
      </c>
      <c r="B5" s="8" t="str">
        <f>People!A5</f>
        <v>Alan Dershowitz</v>
      </c>
      <c r="C5" s="8" t="str">
        <f>People!B5</f>
        <v>American lawyer, Harvard University law professor, Zionist author, plagiarist</v>
      </c>
      <c r="D5" s="60" t="str">
        <f>People!C5</f>
        <v>https://en.wikipedia.org/wiki/Alan_Dershowitz</v>
      </c>
      <c r="E5" s="7" t="str">
        <f>People!D5</f>
        <v/>
      </c>
      <c r="F5" s="7"/>
      <c r="G5" s="7"/>
      <c r="H5" s="7"/>
      <c r="I5" s="7"/>
      <c r="J5" s="7"/>
      <c r="K5" s="7"/>
      <c r="L5" s="7"/>
      <c r="M5" s="7"/>
      <c r="N5" s="7"/>
      <c r="O5" s="7"/>
      <c r="P5" s="7"/>
      <c r="Q5" s="7"/>
      <c r="R5" s="7"/>
      <c r="S5" s="7"/>
      <c r="T5" s="7"/>
      <c r="U5" s="7"/>
      <c r="V5" s="7"/>
      <c r="W5" s="7"/>
    </row>
    <row r="6">
      <c r="A6" s="58">
        <f t="shared" si="1"/>
        <v>5</v>
      </c>
      <c r="B6" s="8" t="str">
        <f>People!A6</f>
        <v>Alexander Acosta</v>
      </c>
      <c r="C6" s="8" t="str">
        <f>People!B6</f>
        <v>27th United States Secretary of Labor, Former U.S. Attorney for the Southern District of Florida</v>
      </c>
      <c r="D6" s="60" t="str">
        <f>People!C6</f>
        <v>https://en.wikipedia.org/wiki/Alexander_Acosta</v>
      </c>
      <c r="E6" s="7" t="str">
        <f>People!D6</f>
        <v/>
      </c>
      <c r="F6" s="7"/>
      <c r="G6" s="7"/>
      <c r="H6" s="7"/>
      <c r="I6" s="7"/>
      <c r="J6" s="7"/>
      <c r="K6" s="7"/>
      <c r="L6" s="7"/>
      <c r="M6" s="7"/>
      <c r="N6" s="7"/>
      <c r="O6" s="7"/>
      <c r="P6" s="7"/>
      <c r="Q6" s="7"/>
      <c r="R6" s="7"/>
      <c r="S6" s="7"/>
      <c r="T6" s="7"/>
      <c r="U6" s="7"/>
      <c r="V6" s="7"/>
      <c r="W6" s="7"/>
    </row>
    <row r="7">
      <c r="A7" s="58">
        <f t="shared" si="1"/>
        <v>6</v>
      </c>
      <c r="B7" s="8" t="str">
        <f>People!A7</f>
        <v>Ami Ayalon</v>
      </c>
      <c r="C7" s="8" t="str">
        <f>People!B7</f>
        <v>Former head of Shin Bet (Israeli Secret Service), Former Commander-in-Chief of Israel's Navy, Former Minister without portfolio</v>
      </c>
      <c r="D7" s="60" t="str">
        <f>People!C7</f>
        <v>https://en.wikipedia.org/wiki/Ami_Ayalon</v>
      </c>
      <c r="E7" s="7" t="str">
        <f>People!D7</f>
        <v>Labor</v>
      </c>
      <c r="F7" s="7"/>
      <c r="G7" s="7"/>
      <c r="H7" s="7"/>
      <c r="I7" s="7"/>
      <c r="J7" s="7"/>
      <c r="K7" s="7"/>
      <c r="L7" s="7"/>
      <c r="M7" s="7"/>
      <c r="N7" s="7"/>
      <c r="O7" s="7"/>
      <c r="P7" s="7"/>
      <c r="Q7" s="7"/>
      <c r="R7" s="7"/>
      <c r="S7" s="7"/>
      <c r="T7" s="7"/>
      <c r="U7" s="7"/>
      <c r="V7" s="7"/>
      <c r="W7" s="7"/>
    </row>
    <row r="8">
      <c r="A8" s="58">
        <f t="shared" si="1"/>
        <v>7</v>
      </c>
      <c r="B8" s="8" t="str">
        <f>People!A8</f>
        <v>Amichai Friedman</v>
      </c>
      <c r="C8" s="8" t="str">
        <f>People!B8</f>
        <v>Capt. of IDF, Rabbi of the Nahal brigade's military base</v>
      </c>
      <c r="D8" s="60" t="str">
        <f>People!C8</f>
        <v>https://www.timesofisrael.com/idf-disavows-comments-by-military-rabbi-calling-for-conquering-gaza-and-lebanon/</v>
      </c>
      <c r="E8" s="7" t="str">
        <f>People!D8</f>
        <v/>
      </c>
      <c r="F8" s="7"/>
      <c r="G8" s="7"/>
      <c r="H8" s="7"/>
      <c r="I8" s="7"/>
      <c r="J8" s="7"/>
      <c r="K8" s="7"/>
      <c r="L8" s="7"/>
      <c r="M8" s="7"/>
      <c r="N8" s="7"/>
      <c r="O8" s="7"/>
      <c r="P8" s="7"/>
      <c r="Q8" s="7"/>
      <c r="R8" s="7"/>
      <c r="S8" s="7"/>
      <c r="T8" s="7"/>
      <c r="U8" s="7"/>
      <c r="V8" s="7"/>
      <c r="W8" s="7"/>
    </row>
    <row r="9">
      <c r="A9" s="58">
        <f t="shared" si="1"/>
        <v>8</v>
      </c>
      <c r="B9" s="8" t="str">
        <f>People!A9</f>
        <v>Amihai Eliyahu</v>
      </c>
      <c r="C9" s="8" t="str">
        <f>People!B9</f>
        <v>Israeli Minister of Jerusalem Affairs, son of Shmuel Eliyahu</v>
      </c>
      <c r="D9" s="60" t="str">
        <f>People!C9</f>
        <v>https://en.wikipedia.org/wiki/Amihai_Eliyahu</v>
      </c>
      <c r="E9" s="7" t="str">
        <f>People!D9</f>
        <v>Otzma Yehudit</v>
      </c>
      <c r="F9" s="7"/>
      <c r="G9" s="7"/>
      <c r="H9" s="7"/>
      <c r="I9" s="7"/>
      <c r="J9" s="7"/>
      <c r="K9" s="7"/>
      <c r="L9" s="7"/>
      <c r="M9" s="7"/>
      <c r="N9" s="7"/>
      <c r="O9" s="7"/>
      <c r="P9" s="7"/>
      <c r="Q9" s="7"/>
      <c r="R9" s="7"/>
      <c r="S9" s="7"/>
      <c r="T9" s="7"/>
      <c r="U9" s="7"/>
      <c r="V9" s="7"/>
      <c r="W9" s="7"/>
    </row>
    <row r="10">
      <c r="A10" s="58">
        <f t="shared" si="1"/>
        <v>9</v>
      </c>
      <c r="B10" s="8" t="str">
        <f>People!A10</f>
        <v>Amir Avivi</v>
      </c>
      <c r="C10" s="8" t="str">
        <f>People!B10</f>
        <v>Former Deputy Cmdr. of IDF, Gaza Division</v>
      </c>
      <c r="D10" s="60" t="str">
        <f>People!C10</f>
        <v>https://www.miryaminstitute.org/brigadier-general-amir-avivi</v>
      </c>
      <c r="E10" s="7" t="str">
        <f>People!D10</f>
        <v/>
      </c>
      <c r="F10" s="7"/>
      <c r="G10" s="7"/>
      <c r="H10" s="7"/>
      <c r="I10" s="7"/>
      <c r="J10" s="7"/>
      <c r="K10" s="7"/>
      <c r="L10" s="7"/>
      <c r="M10" s="7"/>
      <c r="N10" s="7"/>
      <c r="O10" s="7"/>
      <c r="P10" s="7"/>
      <c r="Q10" s="7"/>
      <c r="R10" s="7"/>
      <c r="S10" s="7"/>
      <c r="T10" s="7"/>
      <c r="U10" s="7"/>
      <c r="V10" s="7"/>
      <c r="W10" s="7"/>
    </row>
    <row r="11">
      <c r="A11" s="58">
        <f t="shared" si="1"/>
        <v>10</v>
      </c>
      <c r="B11" s="8" t="str">
        <f>People!A11</f>
        <v>Amira Hass</v>
      </c>
      <c r="C11" s="8" t="str">
        <f>People!B11</f>
        <v>Israeli journalist, columnist at Ha'aretz</v>
      </c>
      <c r="D11" s="60" t="str">
        <f>People!C11</f>
        <v>https://en.wikipedia.org/wiki/Amira_Hass</v>
      </c>
      <c r="E11" s="7" t="str">
        <f>People!D11</f>
        <v/>
      </c>
      <c r="F11" s="7"/>
      <c r="G11" s="7"/>
      <c r="H11" s="7"/>
      <c r="I11" s="7"/>
      <c r="J11" s="7"/>
      <c r="K11" s="7"/>
      <c r="L11" s="7"/>
      <c r="M11" s="7"/>
      <c r="N11" s="7"/>
      <c r="O11" s="7"/>
      <c r="P11" s="7"/>
      <c r="Q11" s="7"/>
      <c r="R11" s="7"/>
      <c r="S11" s="7"/>
      <c r="T11" s="7"/>
      <c r="U11" s="7"/>
      <c r="V11" s="7"/>
      <c r="W11" s="7"/>
    </row>
    <row r="12">
      <c r="A12" s="58">
        <f t="shared" si="1"/>
        <v>11</v>
      </c>
      <c r="B12" s="8" t="str">
        <f>People!A12</f>
        <v>Amiram Levin</v>
      </c>
      <c r="C12" s="8" t="str">
        <f>People!B12</f>
        <v>Former Maj. Gen. of IDF</v>
      </c>
      <c r="D12" s="60" t="str">
        <f>People!C12</f>
        <v>https://en.wikipedia.org/wiki/Amiram_Levin</v>
      </c>
      <c r="E12" s="7" t="str">
        <f>People!D12</f>
        <v/>
      </c>
      <c r="F12" s="7"/>
      <c r="G12" s="7"/>
      <c r="H12" s="7"/>
      <c r="I12" s="7"/>
      <c r="J12" s="7"/>
      <c r="K12" s="7"/>
      <c r="L12" s="7"/>
      <c r="M12" s="7"/>
      <c r="N12" s="7"/>
      <c r="O12" s="7"/>
      <c r="P12" s="7"/>
      <c r="Q12" s="7"/>
      <c r="R12" s="7"/>
      <c r="S12" s="7"/>
      <c r="T12" s="7"/>
      <c r="U12" s="7"/>
      <c r="V12" s="7"/>
      <c r="W12" s="7"/>
    </row>
    <row r="13">
      <c r="A13" s="58">
        <f t="shared" si="1"/>
        <v>12</v>
      </c>
      <c r="B13" s="8" t="str">
        <f>People!A13</f>
        <v>Amit Halevi</v>
      </c>
      <c r="C13" s="8" t="str">
        <f>People!B13</f>
        <v>Israeli Member of Knesset</v>
      </c>
      <c r="D13" s="60" t="str">
        <f>People!C13</f>
        <v>https://en.wikipedia.org/wiki/Amit_Halevi</v>
      </c>
      <c r="E13" s="7" t="str">
        <f>People!D13</f>
        <v>Likud</v>
      </c>
      <c r="F13" s="7"/>
      <c r="G13" s="7"/>
      <c r="H13" s="7"/>
      <c r="I13" s="7"/>
      <c r="J13" s="7"/>
      <c r="K13" s="7"/>
      <c r="L13" s="7"/>
      <c r="M13" s="7"/>
      <c r="N13" s="7"/>
      <c r="O13" s="7"/>
      <c r="P13" s="7"/>
      <c r="Q13" s="7"/>
      <c r="R13" s="7"/>
      <c r="S13" s="7"/>
      <c r="T13" s="7"/>
      <c r="U13" s="7"/>
      <c r="V13" s="7"/>
      <c r="W13" s="7"/>
    </row>
    <row r="14">
      <c r="A14" s="58">
        <f t="shared" si="1"/>
        <v>13</v>
      </c>
      <c r="B14" s="8" t="str">
        <f>People!A14</f>
        <v>Amos Harel</v>
      </c>
      <c r="C14" s="8" t="str">
        <f>People!B14</f>
        <v>Analyst at Ha'aretz, an Israeli Newspaper</v>
      </c>
      <c r="D14" s="60" t="str">
        <f>People!C14</f>
        <v>https://www.haaretz.com/ty-WRITER/0000017f-da36-d938-a17f-fe3e0cfe0000</v>
      </c>
      <c r="E14" s="7" t="str">
        <f>People!D14</f>
        <v/>
      </c>
      <c r="F14" s="7"/>
      <c r="G14" s="7"/>
      <c r="H14" s="7"/>
      <c r="I14" s="7"/>
      <c r="J14" s="7"/>
      <c r="K14" s="7"/>
      <c r="L14" s="7"/>
      <c r="M14" s="7"/>
      <c r="N14" s="7"/>
      <c r="O14" s="7"/>
      <c r="P14" s="7"/>
      <c r="Q14" s="7"/>
      <c r="R14" s="7"/>
      <c r="S14" s="7"/>
      <c r="T14" s="7"/>
      <c r="U14" s="7"/>
      <c r="V14" s="7"/>
      <c r="W14" s="7"/>
    </row>
    <row r="15">
      <c r="A15" s="58">
        <f t="shared" si="1"/>
        <v>14</v>
      </c>
      <c r="B15" s="8" t="str">
        <f>People!A15</f>
        <v>Antony Blinken</v>
      </c>
      <c r="C15" s="8" t="str">
        <f>People!B15</f>
        <v>71st U.S. Secretary of State</v>
      </c>
      <c r="D15" s="60" t="str">
        <f>People!C15</f>
        <v>https://en.wikipedia.org/wiki/Antony_Blinken</v>
      </c>
      <c r="E15" s="7" t="str">
        <f>People!D15</f>
        <v/>
      </c>
      <c r="F15" s="7"/>
      <c r="G15" s="7"/>
      <c r="H15" s="7"/>
      <c r="I15" s="7"/>
      <c r="J15" s="7"/>
      <c r="K15" s="7"/>
      <c r="L15" s="7"/>
      <c r="M15" s="7"/>
      <c r="N15" s="7"/>
      <c r="O15" s="7"/>
      <c r="P15" s="7"/>
      <c r="Q15" s="7"/>
      <c r="R15" s="7"/>
      <c r="S15" s="7"/>
      <c r="T15" s="7"/>
      <c r="U15" s="7"/>
      <c r="V15" s="7"/>
      <c r="W15" s="7"/>
    </row>
    <row r="16">
      <c r="A16" s="58">
        <f t="shared" si="1"/>
        <v>15</v>
      </c>
      <c r="B16" s="8" t="str">
        <f>People!A16</f>
        <v>Arieh King</v>
      </c>
      <c r="C16" s="8" t="str">
        <f>People!B16</f>
        <v>Deputy Mayor of Jerusalem</v>
      </c>
      <c r="D16" s="60" t="str">
        <f>People!C16</f>
        <v>https://en.wikipedia.org/wiki/Aryeh_King</v>
      </c>
      <c r="E16" s="7" t="str">
        <f>People!D16</f>
        <v/>
      </c>
      <c r="F16" s="7"/>
      <c r="G16" s="7"/>
      <c r="H16" s="7"/>
      <c r="I16" s="7"/>
      <c r="J16" s="7"/>
      <c r="K16" s="7"/>
      <c r="L16" s="7"/>
      <c r="M16" s="7"/>
      <c r="N16" s="7"/>
      <c r="O16" s="7"/>
      <c r="P16" s="7"/>
      <c r="Q16" s="7"/>
      <c r="R16" s="7"/>
      <c r="S16" s="7"/>
      <c r="T16" s="7"/>
      <c r="U16" s="7"/>
      <c r="V16" s="7"/>
      <c r="W16" s="7"/>
    </row>
    <row r="17">
      <c r="A17" s="58">
        <f t="shared" si="1"/>
        <v>16</v>
      </c>
      <c r="B17" s="8" t="str">
        <f>People!A17</f>
        <v>Ariel Bernstein</v>
      </c>
      <c r="C17" s="8" t="str">
        <f>People!B17</f>
        <v>Former IDF soldier, anti-occupation activist</v>
      </c>
      <c r="D17" s="60" t="str">
        <f>People!C17</f>
        <v>https://www.theguardian.com/world/2023/oct/29/i-fought-house-to-house-in-gaza-i-know-force-alone-wont-bring-peace</v>
      </c>
      <c r="E17" s="7" t="str">
        <f>People!D17</f>
        <v/>
      </c>
      <c r="F17" s="7"/>
      <c r="G17" s="7"/>
      <c r="H17" s="7"/>
      <c r="I17" s="7"/>
      <c r="J17" s="7"/>
      <c r="K17" s="7"/>
      <c r="L17" s="7"/>
      <c r="M17" s="7"/>
      <c r="N17" s="7"/>
      <c r="O17" s="7"/>
      <c r="P17" s="7"/>
      <c r="Q17" s="7"/>
      <c r="R17" s="7"/>
      <c r="S17" s="7"/>
      <c r="T17" s="7"/>
      <c r="U17" s="7"/>
      <c r="V17" s="7"/>
      <c r="W17" s="7"/>
    </row>
    <row r="18">
      <c r="A18" s="58">
        <f t="shared" si="1"/>
        <v>17</v>
      </c>
      <c r="B18" s="8" t="str">
        <f>People!A18</f>
        <v>Ariel Elharar</v>
      </c>
      <c r="C18" s="8" t="str">
        <f>People!B18</f>
        <v>Israeli media personality, PR Consultant for Minister Itamar Ben-Gvir</v>
      </c>
      <c r="D18" s="60" t="str">
        <f>People!C18</f>
        <v>https://twitter.com/ariel_elharar_</v>
      </c>
      <c r="E18" s="7" t="str">
        <f>People!D18</f>
        <v/>
      </c>
      <c r="F18" s="7"/>
      <c r="G18" s="7"/>
      <c r="H18" s="7"/>
      <c r="I18" s="7"/>
      <c r="J18" s="7"/>
      <c r="K18" s="7"/>
      <c r="L18" s="7"/>
      <c r="M18" s="7"/>
      <c r="N18" s="7"/>
      <c r="O18" s="7"/>
      <c r="P18" s="7"/>
      <c r="Q18" s="7"/>
      <c r="R18" s="7"/>
      <c r="S18" s="7"/>
      <c r="T18" s="7"/>
      <c r="U18" s="7"/>
      <c r="V18" s="7"/>
      <c r="W18" s="7"/>
    </row>
    <row r="19">
      <c r="A19" s="58">
        <f t="shared" si="1"/>
        <v>18</v>
      </c>
      <c r="B19" s="8" t="str">
        <f>People!A19</f>
        <v>Ariel Kahana</v>
      </c>
      <c r="C19" s="8" t="str">
        <f>People!B19</f>
        <v>Israel Hayom (a news outlet) senior diplomatic correspondent, TV commentator, speaker</v>
      </c>
      <c r="D19" s="60" t="str">
        <f>People!C19</f>
        <v>https://arielkahana.com/</v>
      </c>
      <c r="E19" s="7" t="str">
        <f>People!D19</f>
        <v/>
      </c>
      <c r="F19" s="7"/>
      <c r="G19" s="7"/>
      <c r="H19" s="7"/>
      <c r="I19" s="7"/>
      <c r="J19" s="7"/>
      <c r="K19" s="7"/>
      <c r="L19" s="7"/>
      <c r="M19" s="7"/>
      <c r="N19" s="7"/>
      <c r="O19" s="7"/>
      <c r="P19" s="7"/>
      <c r="Q19" s="7"/>
      <c r="R19" s="7"/>
      <c r="S19" s="7"/>
      <c r="T19" s="7"/>
      <c r="U19" s="7"/>
      <c r="V19" s="7"/>
      <c r="W19" s="7"/>
    </row>
    <row r="20">
      <c r="A20" s="58">
        <f t="shared" si="1"/>
        <v>19</v>
      </c>
      <c r="B20" s="8" t="str">
        <f>People!A20</f>
        <v>Ariel Kallner</v>
      </c>
      <c r="C20" s="8" t="str">
        <f>People!B20</f>
        <v>Israeli Member of Knesset</v>
      </c>
      <c r="D20" s="60" t="str">
        <f>People!C20</f>
        <v>https://en.wikipedia.org/wiki/Ariel_Kallner</v>
      </c>
      <c r="E20" s="7" t="str">
        <f>People!D20</f>
        <v>Likud</v>
      </c>
      <c r="F20" s="7"/>
      <c r="G20" s="7"/>
      <c r="H20" s="7"/>
      <c r="I20" s="7"/>
      <c r="J20" s="7"/>
      <c r="K20" s="7"/>
      <c r="L20" s="7"/>
      <c r="M20" s="7"/>
      <c r="N20" s="7"/>
      <c r="O20" s="7"/>
      <c r="P20" s="7"/>
      <c r="Q20" s="7"/>
      <c r="R20" s="7"/>
      <c r="S20" s="7"/>
      <c r="T20" s="7"/>
      <c r="U20" s="7"/>
      <c r="V20" s="7"/>
      <c r="W20" s="7"/>
    </row>
    <row r="21">
      <c r="A21" s="58">
        <f t="shared" si="1"/>
        <v>20</v>
      </c>
      <c r="B21" s="8" t="str">
        <f>People!A21</f>
        <v>Ariel Zilber</v>
      </c>
      <c r="C21" s="8" t="str">
        <f>People!B21</f>
        <v>Israeli singer-songwriter and composer</v>
      </c>
      <c r="D21" s="60" t="str">
        <f>People!C21</f>
        <v>https://en.wikipedia.org/wiki/Ariel_Zilber</v>
      </c>
      <c r="E21" s="7" t="str">
        <f>People!D21</f>
        <v/>
      </c>
      <c r="F21" s="7"/>
      <c r="G21" s="7"/>
      <c r="H21" s="7"/>
      <c r="I21" s="7"/>
      <c r="J21" s="7"/>
      <c r="K21" s="7"/>
      <c r="L21" s="7"/>
      <c r="M21" s="7"/>
      <c r="N21" s="7"/>
      <c r="O21" s="7"/>
      <c r="P21" s="7"/>
      <c r="Q21" s="7"/>
      <c r="R21" s="7"/>
      <c r="S21" s="7"/>
      <c r="T21" s="7"/>
      <c r="U21" s="7"/>
      <c r="V21" s="7"/>
      <c r="W21" s="7"/>
    </row>
    <row r="22">
      <c r="A22" s="58">
        <f t="shared" si="1"/>
        <v>21</v>
      </c>
      <c r="B22" s="8" t="str">
        <f>People!A22</f>
        <v>Arnon Segal</v>
      </c>
      <c r="C22" s="8" t="str">
        <f>People!B22</f>
        <v>Israeli Journalist</v>
      </c>
      <c r="D22" s="60" t="str">
        <f>People!C22</f>
        <v>https://twitter.com/arnonsegal1</v>
      </c>
      <c r="E22" s="7" t="str">
        <f>People!D22</f>
        <v/>
      </c>
      <c r="F22" s="7"/>
      <c r="G22" s="7"/>
      <c r="H22" s="7"/>
      <c r="I22" s="7"/>
      <c r="J22" s="7"/>
      <c r="K22" s="7"/>
      <c r="L22" s="7"/>
      <c r="M22" s="7"/>
      <c r="N22" s="7"/>
      <c r="O22" s="7"/>
      <c r="P22" s="7"/>
      <c r="Q22" s="7"/>
      <c r="R22" s="7"/>
      <c r="S22" s="7"/>
      <c r="T22" s="7"/>
      <c r="U22" s="7"/>
      <c r="V22" s="7"/>
      <c r="W22" s="7"/>
    </row>
    <row r="23">
      <c r="A23" s="58">
        <f t="shared" si="1"/>
        <v>22</v>
      </c>
      <c r="B23" s="8" t="str">
        <f>People!A23</f>
        <v>Avi Dichter</v>
      </c>
      <c r="C23" s="8" t="str">
        <f>People!B23</f>
        <v>Israeli Minister of Agriculture</v>
      </c>
      <c r="D23" s="60" t="str">
        <f>People!C23</f>
        <v>https://en.wikipedia.org/wiki/Avi_Dichter</v>
      </c>
      <c r="E23" s="7" t="str">
        <f>People!D23</f>
        <v>Likud</v>
      </c>
      <c r="F23" s="7"/>
      <c r="G23" s="7"/>
      <c r="H23" s="7"/>
      <c r="I23" s="7"/>
      <c r="J23" s="7"/>
      <c r="K23" s="7"/>
      <c r="L23" s="7"/>
      <c r="M23" s="7"/>
      <c r="N23" s="7"/>
      <c r="O23" s="7"/>
      <c r="P23" s="7"/>
      <c r="Q23" s="7"/>
      <c r="R23" s="7"/>
      <c r="S23" s="7"/>
      <c r="T23" s="7"/>
      <c r="U23" s="7"/>
      <c r="V23" s="7"/>
      <c r="W23" s="7"/>
    </row>
    <row r="24">
      <c r="A24" s="58">
        <f t="shared" si="1"/>
        <v>23</v>
      </c>
      <c r="B24" s="8" t="str">
        <f>People!A24</f>
        <v>Avi Shamriz</v>
      </c>
      <c r="C24" s="8" t="str">
        <f>People!B24</f>
        <v>Father of Alon Shamriz, Israeli hostage abducted in Israel 10/7/2023 and killed, with two other hostages, by the IDF in Gaza 12/14/2023, after escaping captivity</v>
      </c>
      <c r="D24" s="60" t="str">
        <f>People!C24</f>
        <v>https://sfi.usc.edu/video/avi-lulu-shamriz</v>
      </c>
      <c r="E24" s="7" t="str">
        <f>People!D24</f>
        <v/>
      </c>
      <c r="F24" s="7"/>
      <c r="G24" s="7"/>
      <c r="H24" s="7"/>
      <c r="I24" s="7"/>
      <c r="J24" s="7"/>
      <c r="K24" s="7"/>
      <c r="L24" s="7"/>
      <c r="M24" s="7"/>
      <c r="N24" s="7"/>
      <c r="O24" s="7"/>
      <c r="P24" s="7"/>
      <c r="Q24" s="7"/>
      <c r="R24" s="7"/>
      <c r="S24" s="7"/>
      <c r="T24" s="7"/>
      <c r="U24" s="7"/>
      <c r="V24" s="7"/>
      <c r="W24" s="7"/>
    </row>
    <row r="25">
      <c r="A25" s="58">
        <f t="shared" si="1"/>
        <v>24</v>
      </c>
      <c r="B25" s="8" t="str">
        <f>People!A25</f>
        <v>Avi Shlaim</v>
      </c>
      <c r="C25" s="8" t="str">
        <f>People!B25</f>
        <v>Israeli-British historian, Fellow at University of Oxford</v>
      </c>
      <c r="D25" s="60" t="str">
        <f>People!C25</f>
        <v>https://en.wikipedia.org/wiki/Avi_Shlaim</v>
      </c>
      <c r="E25" s="7" t="str">
        <f>People!D25</f>
        <v/>
      </c>
      <c r="F25" s="7"/>
      <c r="G25" s="7"/>
      <c r="H25" s="7"/>
      <c r="I25" s="7"/>
      <c r="J25" s="7"/>
      <c r="K25" s="7"/>
      <c r="L25" s="7"/>
      <c r="M25" s="7"/>
      <c r="N25" s="7"/>
      <c r="O25" s="7"/>
      <c r="P25" s="7"/>
      <c r="Q25" s="7"/>
      <c r="R25" s="7"/>
      <c r="S25" s="7"/>
      <c r="T25" s="7"/>
      <c r="U25" s="7"/>
      <c r="V25" s="7"/>
      <c r="W25" s="7"/>
    </row>
    <row r="26">
      <c r="A26" s="58">
        <f t="shared" si="1"/>
        <v>25</v>
      </c>
      <c r="B26" s="8" t="str">
        <f>People!A26</f>
        <v>Avigdor Lieberman</v>
      </c>
      <c r="C26" s="8" t="str">
        <f>People!B26</f>
        <v>Israeli Member of Knesset</v>
      </c>
      <c r="D26" s="60" t="str">
        <f>People!C26</f>
        <v>https://en.wikipedia.org/wiki/Avigdor_Lieberman</v>
      </c>
      <c r="E26" s="7" t="str">
        <f>People!D26</f>
        <v>Yisrael Beiteinu</v>
      </c>
      <c r="F26" s="7"/>
      <c r="G26" s="7"/>
      <c r="H26" s="7"/>
      <c r="I26" s="7"/>
      <c r="J26" s="7"/>
      <c r="K26" s="7"/>
      <c r="L26" s="7"/>
      <c r="M26" s="7"/>
      <c r="N26" s="7"/>
      <c r="O26" s="7"/>
      <c r="P26" s="7"/>
      <c r="Q26" s="7"/>
      <c r="R26" s="7"/>
      <c r="S26" s="7"/>
      <c r="T26" s="7"/>
      <c r="U26" s="7"/>
      <c r="V26" s="7"/>
      <c r="W26" s="7"/>
    </row>
    <row r="27">
      <c r="A27" s="58">
        <f t="shared" si="1"/>
        <v>26</v>
      </c>
      <c r="B27" s="8" t="str">
        <f>People!A27</f>
        <v>Avinoam Emunah</v>
      </c>
      <c r="C27" s="8" t="str">
        <f>People!B27</f>
        <v>Retired Israeli military colonel </v>
      </c>
      <c r="D27" s="60" t="str">
        <f>People!C27</f>
        <v>https://www.middleeasteye.net/news/israel-ben-gvir-candidate-national-guard-smile-kill-enjoy</v>
      </c>
      <c r="E27" s="7" t="str">
        <f>People!D27</f>
        <v/>
      </c>
      <c r="F27" s="7"/>
      <c r="G27" s="7"/>
      <c r="H27" s="7"/>
      <c r="I27" s="7"/>
      <c r="J27" s="7"/>
      <c r="K27" s="7"/>
      <c r="L27" s="7"/>
      <c r="M27" s="7"/>
      <c r="N27" s="7"/>
      <c r="O27" s="7"/>
      <c r="P27" s="7"/>
      <c r="Q27" s="7"/>
      <c r="R27" s="7"/>
      <c r="S27" s="7"/>
      <c r="T27" s="7"/>
      <c r="U27" s="7"/>
      <c r="V27" s="7"/>
      <c r="W27" s="7"/>
    </row>
    <row r="28">
      <c r="A28" s="58">
        <f t="shared" si="1"/>
        <v>27</v>
      </c>
      <c r="B28" s="8" t="str">
        <f>People!A28</f>
        <v>Aviva Klompas</v>
      </c>
      <c r="C28" s="8" t="str">
        <f>People!B28</f>
        <v>Former speechwriter for Israel's United Nations mission</v>
      </c>
      <c r="D28" s="60" t="str">
        <f>People!C28</f>
        <v>https://twitter.com/AvivaKlompas</v>
      </c>
      <c r="E28" s="7" t="str">
        <f>People!D28</f>
        <v/>
      </c>
      <c r="F28" s="7"/>
      <c r="G28" s="7"/>
      <c r="H28" s="7"/>
      <c r="I28" s="7"/>
      <c r="J28" s="7"/>
      <c r="K28" s="7"/>
      <c r="L28" s="7"/>
      <c r="M28" s="7"/>
      <c r="N28" s="7"/>
      <c r="O28" s="7"/>
      <c r="P28" s="7"/>
      <c r="Q28" s="7"/>
      <c r="R28" s="7"/>
      <c r="S28" s="7"/>
      <c r="T28" s="7"/>
      <c r="U28" s="7"/>
      <c r="V28" s="7"/>
      <c r="W28" s="7"/>
    </row>
    <row r="29">
      <c r="A29" s="58">
        <f t="shared" si="1"/>
        <v>28</v>
      </c>
      <c r="B29" s="8" t="str">
        <f>People!A29</f>
        <v>Aviva Siegel</v>
      </c>
      <c r="C29" s="8" t="str">
        <f>People!B29</f>
        <v>Israeli citizen abducted with her husband 10/7/2023 from Kibbutz Kfar Azza at age 62, spent 51 days in captivity </v>
      </c>
      <c r="D29" s="60" t="str">
        <f>People!C29</f>
        <v>https://www.haaretz.com/israel-news/2024-01-12/ty-article-magazine/.highlight/seven-israelis-recall-their-ordeal-in-hamas-captivity-every-day-kills-something-inside/0000018c-f9d9-dd94-a9cc-fbfd31340000 </v>
      </c>
      <c r="E29" s="7" t="str">
        <f>People!D29</f>
        <v/>
      </c>
      <c r="F29" s="7"/>
      <c r="G29" s="7"/>
      <c r="H29" s="7"/>
      <c r="I29" s="7"/>
      <c r="J29" s="7"/>
      <c r="K29" s="7"/>
      <c r="L29" s="7"/>
      <c r="M29" s="7"/>
      <c r="N29" s="7"/>
      <c r="O29" s="7"/>
      <c r="P29" s="7"/>
      <c r="Q29" s="7"/>
      <c r="R29" s="7"/>
      <c r="S29" s="7"/>
      <c r="T29" s="7"/>
      <c r="U29" s="7"/>
      <c r="V29" s="7"/>
      <c r="W29" s="7"/>
    </row>
    <row r="30">
      <c r="A30" s="58">
        <f t="shared" si="1"/>
        <v>29</v>
      </c>
      <c r="B30" s="8" t="str">
        <f>People!A30</f>
        <v>Avner Yaniv</v>
      </c>
      <c r="C30" s="8" t="str">
        <f>People!B30</f>
        <v>Israeli political scientist and author</v>
      </c>
      <c r="D30" s="60" t="str">
        <f>People!C30</f>
        <v>https://www.semanticscholar.org/author/A.-Yaniv/98154069</v>
      </c>
      <c r="E30" s="7" t="str">
        <f>People!D30</f>
        <v/>
      </c>
      <c r="F30" s="7"/>
      <c r="G30" s="7"/>
      <c r="H30" s="7"/>
      <c r="I30" s="7"/>
      <c r="J30" s="7"/>
      <c r="K30" s="7"/>
      <c r="L30" s="7"/>
      <c r="M30" s="7"/>
      <c r="N30" s="7"/>
      <c r="O30" s="7"/>
      <c r="P30" s="7"/>
      <c r="Q30" s="7"/>
      <c r="R30" s="7"/>
      <c r="S30" s="7"/>
      <c r="T30" s="7"/>
      <c r="U30" s="7"/>
      <c r="V30" s="7"/>
      <c r="W30" s="7"/>
    </row>
    <row r="31">
      <c r="A31" s="58">
        <f t="shared" si="1"/>
        <v>30</v>
      </c>
      <c r="B31" s="8" t="str">
        <f>People!A31</f>
        <v>Avraham "Miko" Peled</v>
      </c>
      <c r="C31" s="8" t="str">
        <f>People!B31</f>
        <v>Israeli-American peace activist, author, karate instructor </v>
      </c>
      <c r="D31" s="60" t="str">
        <f>People!C31</f>
        <v>https://en.m.wikipedia.org/wiki/Miko_Peled</v>
      </c>
      <c r="E31" s="7" t="str">
        <f>People!D31</f>
        <v/>
      </c>
      <c r="F31" s="7"/>
      <c r="G31" s="7"/>
      <c r="H31" s="7"/>
      <c r="I31" s="7"/>
      <c r="J31" s="7"/>
      <c r="K31" s="7"/>
      <c r="L31" s="7"/>
      <c r="M31" s="7"/>
      <c r="N31" s="7"/>
      <c r="O31" s="7"/>
      <c r="P31" s="7"/>
      <c r="Q31" s="7"/>
      <c r="R31" s="7"/>
      <c r="S31" s="7"/>
      <c r="T31" s="7"/>
      <c r="U31" s="7"/>
      <c r="V31" s="7"/>
      <c r="W31" s="7"/>
    </row>
    <row r="32">
      <c r="A32" s="58">
        <f t="shared" si="1"/>
        <v>31</v>
      </c>
      <c r="B32" s="8" t="str">
        <f>People!A32</f>
        <v>Ayelet Shaked</v>
      </c>
      <c r="C32" s="8" t="str">
        <f>People!B32</f>
        <v>Former Israeli Minister of Interior</v>
      </c>
      <c r="D32" s="60" t="str">
        <f>People!C32</f>
        <v>https://en.wikipedia.org/wiki/Ayelet_Shaked</v>
      </c>
      <c r="E32" s="7" t="str">
        <f>People!D32</f>
        <v>Yamina</v>
      </c>
      <c r="F32" s="7"/>
      <c r="G32" s="7"/>
      <c r="H32" s="7"/>
      <c r="I32" s="7"/>
      <c r="J32" s="7"/>
      <c r="K32" s="7"/>
      <c r="L32" s="7"/>
      <c r="M32" s="7"/>
      <c r="N32" s="7"/>
      <c r="O32" s="7"/>
      <c r="P32" s="7"/>
      <c r="Q32" s="7"/>
      <c r="R32" s="7"/>
      <c r="S32" s="7"/>
      <c r="T32" s="7"/>
      <c r="U32" s="7"/>
      <c r="V32" s="7"/>
      <c r="W32" s="7"/>
    </row>
    <row r="33">
      <c r="A33" s="58">
        <f t="shared" si="1"/>
        <v>32</v>
      </c>
      <c r="B33" s="8" t="str">
        <f>People!A33</f>
        <v>Banner in Tel Aviv</v>
      </c>
      <c r="C33" s="8" t="str">
        <f>People!B33</f>
        <v>Israeli banner</v>
      </c>
      <c r="D33" s="60" t="str">
        <f>People!C33</f>
        <v>https://en.abna24.com/story/1400691</v>
      </c>
      <c r="E33" s="7" t="str">
        <f>People!D33</f>
        <v/>
      </c>
      <c r="F33" s="7"/>
      <c r="G33" s="7"/>
      <c r="H33" s="7"/>
      <c r="I33" s="7"/>
      <c r="J33" s="7"/>
      <c r="K33" s="7"/>
      <c r="L33" s="7"/>
      <c r="M33" s="7"/>
      <c r="N33" s="7"/>
      <c r="O33" s="7"/>
      <c r="P33" s="7"/>
      <c r="Q33" s="7"/>
      <c r="R33" s="7"/>
      <c r="S33" s="7"/>
      <c r="T33" s="7"/>
      <c r="U33" s="7"/>
      <c r="V33" s="7"/>
      <c r="W33" s="7"/>
    </row>
    <row r="34">
      <c r="A34" s="58">
        <f t="shared" si="1"/>
        <v>33</v>
      </c>
      <c r="B34" s="8" t="str">
        <f>People!A34</f>
        <v>Bar Goldstein</v>
      </c>
      <c r="C34" s="8" t="str">
        <f>People!B34</f>
        <v>Brother-in-law of Chen Goldstein-Almog, who was abducted from Israel with her children by Palestinian resistance fighters on 10/7/2023 and released from Gaza before 12/5/2023</v>
      </c>
      <c r="D34" s="60" t="str">
        <f>People!C34</f>
        <v>https://amp.cnn.com/cnn/2023/12/06/middleeast/leaked-audio-of-heated-meeting-reveals-hostages-fury-at-netanyahu/index.html</v>
      </c>
      <c r="E34" s="7" t="str">
        <f>People!D34</f>
        <v/>
      </c>
      <c r="F34" s="7"/>
      <c r="G34" s="7"/>
      <c r="H34" s="7"/>
      <c r="I34" s="7"/>
      <c r="J34" s="7"/>
      <c r="K34" s="7"/>
      <c r="L34" s="7"/>
      <c r="M34" s="7"/>
      <c r="N34" s="7"/>
      <c r="O34" s="7"/>
      <c r="P34" s="7"/>
      <c r="Q34" s="7"/>
      <c r="R34" s="7"/>
      <c r="S34" s="7"/>
      <c r="T34" s="7"/>
      <c r="U34" s="7"/>
      <c r="V34" s="7"/>
      <c r="W34" s="7"/>
    </row>
    <row r="35">
      <c r="A35" s="58">
        <f t="shared" si="1"/>
        <v>34</v>
      </c>
      <c r="B35" s="8" t="str">
        <f>People!A35</f>
        <v>Barak Hiram</v>
      </c>
      <c r="C35" s="8" t="str">
        <f>People!B35</f>
        <v>Brig. Gen. of IDF</v>
      </c>
      <c r="D35" s="60" t="str">
        <f>People!C35</f>
        <v>https://idsf.org.il/en/stories-of-valor/improvised-hq/</v>
      </c>
      <c r="E35" s="7" t="str">
        <f>People!D35</f>
        <v/>
      </c>
      <c r="F35" s="7"/>
      <c r="G35" s="7"/>
      <c r="H35" s="7"/>
      <c r="I35" s="7"/>
      <c r="J35" s="7"/>
      <c r="K35" s="7"/>
      <c r="L35" s="7"/>
      <c r="M35" s="7"/>
      <c r="N35" s="7"/>
      <c r="O35" s="7"/>
      <c r="P35" s="7"/>
      <c r="Q35" s="7"/>
      <c r="R35" s="7"/>
      <c r="S35" s="7"/>
      <c r="T35" s="7"/>
      <c r="U35" s="7"/>
      <c r="V35" s="7"/>
      <c r="W35" s="7"/>
    </row>
    <row r="36">
      <c r="A36" s="58">
        <f t="shared" si="1"/>
        <v>35</v>
      </c>
      <c r="B36" s="8" t="str">
        <f>People!A36</f>
        <v>Baruch Kimmerling</v>
      </c>
      <c r="C36" s="8" t="str">
        <f>People!B36</f>
        <v>Israeli Scholar and Professor of Sociology at the Hebrew University of Jerusalem</v>
      </c>
      <c r="D36" s="60" t="str">
        <f>People!C36</f>
        <v>https://en.wikipedia.org/wiki/Baruch_Kimmerling</v>
      </c>
      <c r="E36" s="7" t="str">
        <f>People!D36</f>
        <v/>
      </c>
      <c r="F36" s="7"/>
      <c r="G36" s="7"/>
      <c r="H36" s="7"/>
      <c r="I36" s="7"/>
      <c r="J36" s="7"/>
      <c r="K36" s="7"/>
      <c r="L36" s="7"/>
      <c r="M36" s="7"/>
      <c r="N36" s="7"/>
      <c r="O36" s="7"/>
      <c r="P36" s="7"/>
      <c r="Q36" s="7"/>
      <c r="R36" s="7"/>
      <c r="S36" s="7"/>
      <c r="T36" s="7"/>
      <c r="U36" s="7"/>
      <c r="V36" s="7"/>
      <c r="W36" s="7"/>
    </row>
    <row r="37">
      <c r="A37" s="58">
        <f t="shared" si="1"/>
        <v>36</v>
      </c>
      <c r="B37" s="8" t="str">
        <f>People!A37</f>
        <v>Battle Order to IDF</v>
      </c>
      <c r="C37" s="8" t="str">
        <f>People!B37</f>
        <v>in preparation for the ground invasion...</v>
      </c>
      <c r="D37" s="60" t="str">
        <f>People!C37</f>
        <v>https://kan.org.il/content/kan-news/defense/574368/</v>
      </c>
      <c r="E37" s="7" t="str">
        <f>People!D37</f>
        <v/>
      </c>
      <c r="F37" s="7"/>
      <c r="G37" s="7"/>
      <c r="H37" s="7"/>
      <c r="I37" s="7"/>
      <c r="J37" s="7"/>
      <c r="K37" s="7"/>
      <c r="L37" s="7"/>
      <c r="M37" s="7"/>
      <c r="N37" s="7"/>
      <c r="O37" s="7"/>
      <c r="P37" s="7"/>
      <c r="Q37" s="7"/>
      <c r="R37" s="7"/>
      <c r="S37" s="7"/>
      <c r="T37" s="7"/>
      <c r="U37" s="7"/>
      <c r="V37" s="7"/>
      <c r="W37" s="7"/>
    </row>
    <row r="38">
      <c r="A38" s="58">
        <f t="shared" si="1"/>
        <v>37</v>
      </c>
      <c r="B38" s="8" t="str">
        <f>People!A38</f>
        <v>Benjamin "Bibi" Netanyahu</v>
      </c>
      <c r="C38" s="8" t="str">
        <f>People!B38</f>
        <v>Israeli Prime Minister</v>
      </c>
      <c r="D38" s="60" t="str">
        <f>People!C38</f>
        <v>https://en.wikipedia.org/wiki/Benjamin_Netanyahu</v>
      </c>
      <c r="E38" s="7" t="str">
        <f>People!D38</f>
        <v>Likud</v>
      </c>
      <c r="F38" s="7"/>
      <c r="G38" s="7"/>
      <c r="H38" s="7"/>
      <c r="I38" s="7"/>
      <c r="J38" s="7"/>
      <c r="K38" s="7"/>
      <c r="L38" s="7"/>
      <c r="M38" s="7"/>
      <c r="N38" s="7"/>
      <c r="O38" s="7"/>
      <c r="P38" s="7"/>
      <c r="Q38" s="7"/>
      <c r="R38" s="7"/>
      <c r="S38" s="7"/>
      <c r="T38" s="7"/>
      <c r="U38" s="7"/>
      <c r="V38" s="7"/>
      <c r="W38" s="7"/>
    </row>
    <row r="39">
      <c r="A39" s="58">
        <f t="shared" si="1"/>
        <v>38</v>
      </c>
      <c r="B39" s="8" t="str">
        <f>People!A39</f>
        <v>Benny Ben-Muvhar</v>
      </c>
      <c r="C39" s="8" t="str">
        <f>People!B39</f>
        <v>Israeli head of Mevo'ot HaHermon Regional Council</v>
      </c>
      <c r="D39" s="60" t="str">
        <f>People!C39</f>
        <v>https://he.wikipedia.org/wiki/%D7%91%D7%A0%D7%99_%D7%91%D7%9F-%D7%9E%D7%95%D7%91%D7%97%D7%A8</v>
      </c>
      <c r="E39" s="7" t="str">
        <f>People!D39</f>
        <v/>
      </c>
      <c r="F39" s="7"/>
      <c r="G39" s="7"/>
      <c r="H39" s="7"/>
      <c r="I39" s="7"/>
      <c r="J39" s="7"/>
      <c r="K39" s="7"/>
      <c r="L39" s="7"/>
      <c r="M39" s="7"/>
      <c r="N39" s="7"/>
      <c r="O39" s="7"/>
      <c r="P39" s="7"/>
      <c r="Q39" s="7"/>
      <c r="R39" s="7"/>
      <c r="S39" s="7"/>
      <c r="T39" s="7"/>
      <c r="U39" s="7"/>
      <c r="V39" s="7"/>
      <c r="W39" s="7"/>
    </row>
    <row r="40">
      <c r="A40" s="58">
        <f t="shared" si="1"/>
        <v>39</v>
      </c>
      <c r="B40" s="8" t="str">
        <f>People!A40</f>
        <v>Bernie Sanders</v>
      </c>
      <c r="C40" s="8" t="str">
        <f>People!B40</f>
        <v>United States Senator from Vermont</v>
      </c>
      <c r="D40" s="60" t="str">
        <f>People!C40</f>
        <v>https://en.wikipedia.org/wiki/Bernie_Sanders</v>
      </c>
      <c r="E40" s="7" t="str">
        <f>People!D40</f>
        <v>Independent</v>
      </c>
      <c r="F40" s="7"/>
      <c r="G40" s="7"/>
      <c r="H40" s="7"/>
      <c r="I40" s="7"/>
      <c r="J40" s="7"/>
      <c r="K40" s="7"/>
      <c r="L40" s="7"/>
      <c r="M40" s="7"/>
      <c r="N40" s="7"/>
      <c r="O40" s="7"/>
      <c r="P40" s="7"/>
      <c r="Q40" s="7"/>
      <c r="R40" s="7"/>
      <c r="S40" s="7"/>
      <c r="T40" s="7"/>
      <c r="U40" s="7"/>
      <c r="V40" s="7"/>
      <c r="W40" s="7"/>
    </row>
    <row r="41">
      <c r="A41" s="58">
        <f t="shared" si="1"/>
        <v>40</v>
      </c>
      <c r="B41" s="8" t="str">
        <f>People!A41</f>
        <v>Betzalel Taljah</v>
      </c>
      <c r="C41" s="8" t="str">
        <f>People!B41</f>
        <v>IDF soldier, violent settler from the South Hebron Hills</v>
      </c>
      <c r="D41" s="60" t="str">
        <f>People!C41</f>
        <v>https://www.facebook.com/betzalel.taljah</v>
      </c>
      <c r="E41" s="7" t="str">
        <f>People!D41</f>
        <v/>
      </c>
      <c r="F41" s="7"/>
      <c r="G41" s="7"/>
      <c r="H41" s="7"/>
      <c r="I41" s="7"/>
      <c r="J41" s="7"/>
      <c r="K41" s="7"/>
      <c r="L41" s="7"/>
      <c r="M41" s="7"/>
      <c r="N41" s="7"/>
      <c r="O41" s="7"/>
      <c r="P41" s="7"/>
      <c r="Q41" s="7"/>
      <c r="R41" s="7"/>
      <c r="S41" s="7"/>
      <c r="T41" s="7"/>
      <c r="U41" s="7"/>
      <c r="V41" s="7"/>
      <c r="W41" s="7"/>
    </row>
    <row r="42">
      <c r="A42" s="58">
        <f t="shared" si="1"/>
        <v>41</v>
      </c>
      <c r="B42" s="8" t="str">
        <f>People!A42</f>
        <v>Bezalel Smotrich</v>
      </c>
      <c r="C42" s="8" t="str">
        <f>People!B42</f>
        <v>Israeli Minister of Finance, Israeli Minister in the Defense Ministry</v>
      </c>
      <c r="D42" s="60" t="str">
        <f>People!C42</f>
        <v>https://en.wikipedia.org/wiki/Bezalel_Smotrich</v>
      </c>
      <c r="E42" s="7" t="str">
        <f>People!D42</f>
        <v>Religious Zionist</v>
      </c>
      <c r="F42" s="7"/>
      <c r="G42" s="7"/>
      <c r="H42" s="7"/>
      <c r="I42" s="7"/>
      <c r="J42" s="7"/>
      <c r="K42" s="7"/>
      <c r="L42" s="7"/>
      <c r="M42" s="7"/>
      <c r="N42" s="7"/>
      <c r="O42" s="7"/>
      <c r="P42" s="7"/>
      <c r="Q42" s="7"/>
      <c r="R42" s="7"/>
      <c r="S42" s="7"/>
      <c r="T42" s="7"/>
      <c r="U42" s="7"/>
      <c r="V42" s="7"/>
      <c r="W42" s="7"/>
    </row>
    <row r="43">
      <c r="A43" s="58">
        <f t="shared" si="1"/>
        <v>42</v>
      </c>
      <c r="B43" s="8" t="str">
        <f>People!A43</f>
        <v>Boaz Bismuth</v>
      </c>
      <c r="C43" s="8" t="str">
        <f>People!B43</f>
        <v>Israeli Member of Knesset</v>
      </c>
      <c r="D43" s="60" t="str">
        <f>People!C43</f>
        <v>https://en.wikipedia.org/wiki/Boaz_Bismuth</v>
      </c>
      <c r="E43" s="7" t="str">
        <f>People!D43</f>
        <v>Likud</v>
      </c>
      <c r="F43" s="7"/>
      <c r="G43" s="7"/>
      <c r="H43" s="7"/>
      <c r="I43" s="7"/>
      <c r="J43" s="7"/>
      <c r="K43" s="7"/>
      <c r="L43" s="7"/>
      <c r="M43" s="7"/>
      <c r="N43" s="7"/>
      <c r="O43" s="7"/>
      <c r="P43" s="7"/>
      <c r="Q43" s="7"/>
      <c r="R43" s="7"/>
      <c r="S43" s="7"/>
      <c r="T43" s="7"/>
      <c r="U43" s="7"/>
      <c r="V43" s="7"/>
      <c r="W43" s="7"/>
    </row>
    <row r="44">
      <c r="A44" s="58">
        <f t="shared" si="1"/>
        <v>43</v>
      </c>
      <c r="B44" s="8" t="str">
        <f>People!A44</f>
        <v>Chen Goldstein-Almog</v>
      </c>
      <c r="C44" s="8" t="str">
        <f>People!B44</f>
        <v>Former social worker, abducted (with three of her children) from Kibbutz Kfar Aza in southern Israel 10/7/2023; released from captivity 11/26/2023</v>
      </c>
      <c r="D44" s="60" t="str">
        <f>People!C44</f>
        <v>https://www.timesofisrael.com/we-will-never-forgive-freed-hostages-describe-intense-fear-in-gaza-captivity/amp/ </v>
      </c>
      <c r="E44" s="7" t="str">
        <f>People!D44</f>
        <v/>
      </c>
      <c r="F44" s="7"/>
      <c r="G44" s="7"/>
      <c r="H44" s="7"/>
      <c r="I44" s="7"/>
      <c r="J44" s="7"/>
      <c r="K44" s="7"/>
      <c r="L44" s="7"/>
      <c r="M44" s="7"/>
      <c r="N44" s="7"/>
      <c r="O44" s="7"/>
      <c r="P44" s="7"/>
      <c r="Q44" s="7"/>
      <c r="R44" s="7"/>
      <c r="S44" s="7"/>
      <c r="T44" s="7"/>
      <c r="U44" s="7"/>
      <c r="V44" s="7"/>
      <c r="W44" s="7"/>
    </row>
    <row r="45">
      <c r="A45" s="58">
        <f t="shared" si="1"/>
        <v>44</v>
      </c>
      <c r="B45" s="8" t="str">
        <f>People!A45</f>
        <v>Chen Kugel</v>
      </c>
      <c r="C45" s="8" t="str">
        <f>People!B45</f>
        <v>Director of Israel's National Center of Forensic Medicine</v>
      </c>
      <c r="D45" s="60" t="str">
        <f>People!C45</f>
        <v>https://en.wikipedia.org/wiki/Abu_Kabir_Forensic_Institute</v>
      </c>
      <c r="E45" s="7" t="str">
        <f>People!D45</f>
        <v/>
      </c>
      <c r="F45" s="7"/>
      <c r="G45" s="7"/>
      <c r="H45" s="7"/>
      <c r="I45" s="7"/>
      <c r="J45" s="7"/>
      <c r="K45" s="7"/>
      <c r="L45" s="7"/>
      <c r="M45" s="7"/>
      <c r="N45" s="7"/>
      <c r="O45" s="7"/>
      <c r="P45" s="7"/>
      <c r="Q45" s="7"/>
      <c r="R45" s="7"/>
      <c r="S45" s="7"/>
      <c r="T45" s="7"/>
      <c r="U45" s="7"/>
      <c r="V45" s="7"/>
      <c r="W45" s="7"/>
    </row>
    <row r="46">
      <c r="A46" s="58">
        <f t="shared" si="1"/>
        <v>45</v>
      </c>
      <c r="B46" s="8" t="str">
        <f>People!A46</f>
        <v>Col. A.</v>
      </c>
      <c r="C46" s="8" t="str">
        <f>People!B46</f>
        <v>Israeli representative of COGAT (Coordinator of Government Activities in the Territories)</v>
      </c>
      <c r="D46" s="60" t="str">
        <f>People!C46</f>
        <v>https://en.wikipedia.org/wiki/Coordinator_of_Government_Activities_in_the_Territories</v>
      </c>
      <c r="E46" s="7" t="str">
        <f>People!D46</f>
        <v/>
      </c>
      <c r="F46" s="7"/>
      <c r="G46" s="7"/>
      <c r="H46" s="7"/>
      <c r="I46" s="7"/>
      <c r="J46" s="7"/>
      <c r="K46" s="7"/>
      <c r="L46" s="7"/>
      <c r="M46" s="7"/>
      <c r="N46" s="7"/>
      <c r="O46" s="7"/>
      <c r="P46" s="7"/>
      <c r="Q46" s="7"/>
      <c r="R46" s="7"/>
      <c r="S46" s="7"/>
      <c r="T46" s="7"/>
      <c r="U46" s="7"/>
      <c r="V46" s="7"/>
      <c r="W46" s="7"/>
    </row>
    <row r="47">
      <c r="A47" s="58">
        <f t="shared" si="1"/>
        <v>46</v>
      </c>
      <c r="B47" s="8" t="str">
        <f>People!A47</f>
        <v>Dan Gillerman</v>
      </c>
      <c r="C47" s="8" t="str">
        <f>People!B47</f>
        <v>Former Israeli Ambassador to the United Nations</v>
      </c>
      <c r="D47" s="60" t="str">
        <f>People!C47</f>
        <v>https://en.wikipedia.org/wiki/Dan_Gillerman</v>
      </c>
      <c r="E47" s="7" t="str">
        <f>People!D47</f>
        <v/>
      </c>
      <c r="F47" s="7"/>
      <c r="G47" s="7"/>
      <c r="H47" s="7"/>
      <c r="I47" s="7"/>
      <c r="J47" s="7"/>
      <c r="K47" s="7"/>
      <c r="L47" s="7"/>
      <c r="M47" s="7"/>
      <c r="N47" s="7"/>
      <c r="O47" s="7"/>
      <c r="P47" s="7"/>
      <c r="Q47" s="7"/>
      <c r="R47" s="7"/>
      <c r="S47" s="7"/>
      <c r="T47" s="7"/>
      <c r="U47" s="7"/>
      <c r="V47" s="7"/>
      <c r="W47" s="7"/>
    </row>
    <row r="48">
      <c r="A48" s="58">
        <f t="shared" si="1"/>
        <v>47</v>
      </c>
      <c r="B48" s="8" t="str">
        <f>People!A48</f>
        <v>Dan Halutz</v>
      </c>
      <c r="C48" s="8" t="str">
        <f>People!B48</f>
        <v>Former Lt. Gen. of Israeli Air Force, Former IDF Chief of Staff, Former Commander of Israeli Air Force</v>
      </c>
      <c r="D48" s="60" t="str">
        <f>People!C48</f>
        <v>https://en.wikipedia.org/wiki/Dan_Halutz</v>
      </c>
      <c r="E48" s="7" t="str">
        <f>People!D48</f>
        <v/>
      </c>
      <c r="F48" s="7"/>
      <c r="G48" s="7"/>
      <c r="H48" s="7"/>
      <c r="I48" s="7"/>
      <c r="J48" s="7"/>
      <c r="K48" s="7"/>
      <c r="L48" s="7"/>
      <c r="M48" s="7"/>
      <c r="N48" s="7"/>
      <c r="O48" s="7"/>
      <c r="P48" s="7"/>
      <c r="Q48" s="7"/>
      <c r="R48" s="7"/>
      <c r="S48" s="7"/>
      <c r="T48" s="7"/>
      <c r="U48" s="7"/>
      <c r="V48" s="7"/>
      <c r="W48" s="7"/>
    </row>
    <row r="49">
      <c r="A49" s="58">
        <f t="shared" si="1"/>
        <v>48</v>
      </c>
      <c r="B49" s="8" t="str">
        <f>People!A49</f>
        <v>Daniel "Danny" Ayalon</v>
      </c>
      <c r="C49" s="8" t="str">
        <f>People!B49</f>
        <v>Former Israeli Ambassador to US, Former Deputy Foreign Minister</v>
      </c>
      <c r="D49" s="60" t="str">
        <f>People!C49</f>
        <v>https://en.wikipedia.org/wiki/Danny_Ayalon</v>
      </c>
      <c r="E49" s="7" t="str">
        <f>People!D49</f>
        <v>Yisrael Beiteinu</v>
      </c>
      <c r="F49" s="7"/>
      <c r="G49" s="7"/>
      <c r="H49" s="7"/>
      <c r="I49" s="7"/>
      <c r="J49" s="7"/>
      <c r="K49" s="7"/>
      <c r="L49" s="7"/>
      <c r="M49" s="7"/>
      <c r="N49" s="7"/>
      <c r="O49" s="7"/>
      <c r="P49" s="7"/>
      <c r="Q49" s="7"/>
      <c r="R49" s="7"/>
      <c r="S49" s="7"/>
      <c r="T49" s="7"/>
      <c r="U49" s="7"/>
      <c r="V49" s="7"/>
      <c r="W49" s="7"/>
    </row>
    <row r="50">
      <c r="A50" s="58">
        <f t="shared" si="1"/>
        <v>49</v>
      </c>
      <c r="B50" s="8" t="str">
        <f>People!A50</f>
        <v>Daniel "Danny" Neuman</v>
      </c>
      <c r="C50" s="8" t="str">
        <f>People!B50</f>
        <v>Israeli sports commentator</v>
      </c>
      <c r="D50" s="60" t="str">
        <f>People!C50</f>
        <v>https://en.wikipedia.org/wiki/Danny_Neuman</v>
      </c>
      <c r="E50" s="7" t="str">
        <f>People!D50</f>
        <v/>
      </c>
      <c r="F50" s="7"/>
      <c r="G50" s="7"/>
      <c r="H50" s="7"/>
      <c r="I50" s="7"/>
      <c r="J50" s="7"/>
      <c r="K50" s="7"/>
      <c r="L50" s="7"/>
      <c r="M50" s="7"/>
      <c r="N50" s="7"/>
      <c r="O50" s="7"/>
      <c r="P50" s="7"/>
      <c r="Q50" s="7"/>
      <c r="R50" s="7"/>
      <c r="S50" s="7"/>
      <c r="T50" s="7"/>
      <c r="U50" s="7"/>
      <c r="V50" s="7"/>
      <c r="W50" s="7"/>
    </row>
    <row r="51">
      <c r="A51" s="58">
        <f t="shared" si="1"/>
        <v>50</v>
      </c>
      <c r="B51" s="8" t="str">
        <f>People!A51</f>
        <v>Daniel Hagari</v>
      </c>
      <c r="C51" s="8" t="str">
        <f>People!B51</f>
        <v>Rear Admiral, Head of IDF Spokesperson's Unit</v>
      </c>
      <c r="D51" s="60" t="str">
        <f>People!C51</f>
        <v>https://en.wikipedia.org/wiki/Daniel_Hagari</v>
      </c>
      <c r="E51" s="7" t="str">
        <f>People!D51</f>
        <v/>
      </c>
      <c r="F51" s="7"/>
      <c r="G51" s="7"/>
      <c r="H51" s="7"/>
      <c r="I51" s="7"/>
      <c r="J51" s="7"/>
      <c r="K51" s="7"/>
      <c r="L51" s="7"/>
      <c r="M51" s="7"/>
      <c r="N51" s="7"/>
      <c r="O51" s="7"/>
      <c r="P51" s="7"/>
      <c r="Q51" s="7"/>
      <c r="R51" s="7"/>
      <c r="S51" s="7"/>
      <c r="T51" s="7"/>
      <c r="U51" s="7"/>
      <c r="V51" s="7"/>
      <c r="W51" s="7"/>
    </row>
    <row r="52">
      <c r="A52" s="58">
        <f t="shared" si="1"/>
        <v>51</v>
      </c>
      <c r="B52" s="8" t="str">
        <f>People!A52</f>
        <v>Daniella Weiss</v>
      </c>
      <c r="C52" s="8" t="str">
        <f>People!B52</f>
        <v>Israeli Orthodox Zionist settler activist</v>
      </c>
      <c r="D52" s="60" t="str">
        <f>People!C52</f>
        <v>https://en.wikipedia.org/wiki/Daniella_Weiss </v>
      </c>
      <c r="E52" s="7" t="str">
        <f>People!D52</f>
        <v/>
      </c>
      <c r="F52" s="7"/>
      <c r="G52" s="7"/>
      <c r="H52" s="7"/>
      <c r="I52" s="7"/>
      <c r="J52" s="7"/>
      <c r="K52" s="7"/>
      <c r="L52" s="7"/>
      <c r="M52" s="7"/>
      <c r="N52" s="7"/>
      <c r="O52" s="7"/>
      <c r="P52" s="7"/>
      <c r="Q52" s="7"/>
      <c r="R52" s="7"/>
      <c r="S52" s="7"/>
      <c r="T52" s="7"/>
      <c r="U52" s="7"/>
      <c r="V52" s="7"/>
      <c r="W52" s="7"/>
    </row>
    <row r="53">
      <c r="A53" s="58">
        <f t="shared" si="1"/>
        <v>52</v>
      </c>
      <c r="B53" s="8" t="str">
        <f>People!A53</f>
        <v>Danielle Aloni</v>
      </c>
      <c r="C53" s="8" t="str">
        <f>People!B53</f>
        <v>Israeli hostage from Kibbutz Nir Oz, taken captive with her 5-year-old daughter 10/7/2023, released 11/24/2023</v>
      </c>
      <c r="D53" s="60" t="str">
        <f>People!C53</f>
        <v>https://www.outlookindia.com/international/israeli-mother-s-letter-to-hamas-thank-you-for-the-many-hours-you-spent-as-caregivers--news-333449</v>
      </c>
      <c r="E53" s="7" t="str">
        <f>People!D53</f>
        <v/>
      </c>
      <c r="F53" s="7"/>
      <c r="G53" s="7"/>
      <c r="H53" s="7"/>
      <c r="I53" s="7"/>
      <c r="J53" s="7"/>
      <c r="K53" s="7"/>
      <c r="L53" s="7"/>
      <c r="M53" s="7"/>
      <c r="N53" s="7"/>
      <c r="O53" s="7"/>
      <c r="P53" s="7"/>
      <c r="Q53" s="7"/>
      <c r="R53" s="7"/>
      <c r="S53" s="7"/>
      <c r="T53" s="7"/>
      <c r="U53" s="7"/>
      <c r="V53" s="7"/>
      <c r="W53" s="7"/>
    </row>
    <row r="54">
      <c r="A54" s="58">
        <f t="shared" si="1"/>
        <v>53</v>
      </c>
      <c r="B54" s="8" t="str">
        <f>People!A54</f>
        <v>Danny Danon</v>
      </c>
      <c r="C54" s="8" t="str">
        <f>People!B54</f>
        <v>Israeli Member of Knesset</v>
      </c>
      <c r="D54" s="60" t="str">
        <f>People!C54</f>
        <v>https://en.wikipedia.org/wiki/Danny_Danon</v>
      </c>
      <c r="E54" s="7" t="str">
        <f>People!D54</f>
        <v/>
      </c>
      <c r="F54" s="7"/>
      <c r="G54" s="7"/>
      <c r="H54" s="7"/>
      <c r="I54" s="7"/>
      <c r="J54" s="7"/>
      <c r="K54" s="7"/>
      <c r="L54" s="7"/>
      <c r="M54" s="7"/>
      <c r="N54" s="7"/>
      <c r="O54" s="7"/>
      <c r="P54" s="7"/>
      <c r="Q54" s="7"/>
      <c r="R54" s="7"/>
      <c r="S54" s="7"/>
      <c r="T54" s="7"/>
      <c r="U54" s="7"/>
      <c r="V54" s="7"/>
      <c r="W54" s="7"/>
    </row>
    <row r="55">
      <c r="A55" s="58">
        <f t="shared" si="1"/>
        <v>54</v>
      </c>
      <c r="B55" s="8" t="str">
        <f>People!A55</f>
        <v>Daphna Liel</v>
      </c>
      <c r="C55" s="8" t="str">
        <f>People!B55</f>
        <v>Israeli Channel 12 Reporter</v>
      </c>
      <c r="D55" s="60" t="str">
        <f>People!C55</f>
        <v>https://he.wikipedia.org/wiki/%D7%93%D7%A4%D7%A0%D7%94_%D7%9C%D7%99%D7%90%D7%9C</v>
      </c>
      <c r="E55" s="7" t="str">
        <f>People!D55</f>
        <v/>
      </c>
      <c r="F55" s="7"/>
      <c r="G55" s="7"/>
      <c r="H55" s="7"/>
      <c r="I55" s="7"/>
      <c r="J55" s="7"/>
      <c r="K55" s="7"/>
      <c r="L55" s="7"/>
      <c r="M55" s="7"/>
      <c r="N55" s="7"/>
      <c r="O55" s="7"/>
      <c r="P55" s="7"/>
      <c r="Q55" s="7"/>
      <c r="R55" s="7"/>
      <c r="S55" s="7"/>
      <c r="T55" s="7"/>
      <c r="U55" s="7"/>
      <c r="V55" s="7"/>
      <c r="W55" s="7"/>
    </row>
    <row r="56">
      <c r="A56" s="58">
        <f t="shared" si="1"/>
        <v>55</v>
      </c>
      <c r="B56" s="8" t="str">
        <f>People!A56</f>
        <v>David Azulai</v>
      </c>
      <c r="C56" s="8" t="str">
        <f>People!B56</f>
        <v>Mayor of Metula in northern Israel</v>
      </c>
      <c r="D56" s="60" t="str">
        <f>People!C56</f>
        <v>https://en.wikipedia.org/wiki/Metula</v>
      </c>
      <c r="E56" s="7" t="str">
        <f>People!D56</f>
        <v/>
      </c>
      <c r="F56" s="7"/>
      <c r="G56" s="7"/>
      <c r="H56" s="7"/>
      <c r="I56" s="7"/>
      <c r="J56" s="7"/>
      <c r="K56" s="7"/>
      <c r="L56" s="7"/>
      <c r="M56" s="7"/>
      <c r="N56" s="7"/>
      <c r="O56" s="7"/>
      <c r="P56" s="7"/>
      <c r="Q56" s="7"/>
      <c r="R56" s="7"/>
      <c r="S56" s="7"/>
      <c r="T56" s="7"/>
      <c r="U56" s="7"/>
      <c r="V56" s="7"/>
      <c r="W56" s="7"/>
    </row>
    <row r="57">
      <c r="A57" s="58">
        <f t="shared" si="1"/>
        <v>56</v>
      </c>
      <c r="B57" s="8" t="str">
        <f>People!A57</f>
        <v>David Ben-Gurion</v>
      </c>
      <c r="C57" s="8" t="str">
        <f>People!B57</f>
        <v>Primary national founder of the State of Israel, Israel's first prime minister</v>
      </c>
      <c r="D57" s="60" t="str">
        <f>People!C57</f>
        <v>https://en.wikipedia.org/wiki/David_Ben-Gurion</v>
      </c>
      <c r="E57" s="7" t="str">
        <f>People!D57</f>
        <v/>
      </c>
      <c r="F57" s="7"/>
      <c r="G57" s="7"/>
      <c r="H57" s="7"/>
      <c r="I57" s="7"/>
      <c r="J57" s="7"/>
      <c r="K57" s="7"/>
      <c r="L57" s="7"/>
      <c r="M57" s="7"/>
      <c r="N57" s="7"/>
      <c r="O57" s="7"/>
      <c r="P57" s="7"/>
      <c r="Q57" s="7"/>
      <c r="R57" s="7"/>
      <c r="S57" s="7"/>
      <c r="T57" s="7"/>
      <c r="U57" s="7"/>
      <c r="V57" s="7"/>
      <c r="W57" s="7"/>
    </row>
    <row r="58">
      <c r="A58" s="58">
        <f t="shared" si="1"/>
        <v>57</v>
      </c>
      <c r="B58" s="8" t="str">
        <f>People!A58</f>
        <v>David Ben-Porat</v>
      </c>
      <c r="C58" s="8" t="str">
        <f>People!B58</f>
        <v>Rabbi in IDF, from Yeshiva Elon Moreh</v>
      </c>
      <c r="D58" s="60" t="str">
        <f>People!C58</f>
        <v>https://twitter.com/YehudaShaul/status/1737112348731846718</v>
      </c>
      <c r="E58" s="7" t="str">
        <f>People!D58</f>
        <v/>
      </c>
      <c r="F58" s="7"/>
      <c r="G58" s="7"/>
      <c r="H58" s="7"/>
      <c r="I58" s="7"/>
      <c r="J58" s="7"/>
      <c r="K58" s="7"/>
      <c r="L58" s="7"/>
      <c r="M58" s="7"/>
      <c r="N58" s="7"/>
      <c r="O58" s="7"/>
      <c r="P58" s="7"/>
      <c r="Q58" s="7"/>
      <c r="R58" s="7"/>
      <c r="S58" s="7"/>
      <c r="T58" s="7"/>
      <c r="U58" s="7"/>
      <c r="V58" s="7"/>
      <c r="W58" s="7"/>
    </row>
    <row r="59">
      <c r="A59" s="58">
        <f t="shared" si="1"/>
        <v>58</v>
      </c>
      <c r="B59" s="8" t="str">
        <f>People!A59</f>
        <v>David Mizrahy Verthaim</v>
      </c>
      <c r="C59" s="8" t="str">
        <f>People!B59</f>
        <v>Israeli editor of Walla Baranja, radio 103 presenter</v>
      </c>
      <c r="D59" s="60" t="str">
        <f>People!C59</f>
        <v>https://twitter.com/dverthaim?lang=en</v>
      </c>
      <c r="E59" s="7" t="str">
        <f>People!D59</f>
        <v/>
      </c>
      <c r="F59" s="7"/>
      <c r="G59" s="7"/>
      <c r="H59" s="7"/>
      <c r="I59" s="7"/>
      <c r="J59" s="7"/>
      <c r="K59" s="7"/>
      <c r="L59" s="7"/>
      <c r="M59" s="7"/>
      <c r="N59" s="7"/>
      <c r="O59" s="7"/>
      <c r="P59" s="7"/>
      <c r="Q59" s="7"/>
      <c r="R59" s="7"/>
      <c r="S59" s="7"/>
      <c r="T59" s="7"/>
      <c r="U59" s="7"/>
      <c r="V59" s="7"/>
      <c r="W59" s="7"/>
    </row>
    <row r="60">
      <c r="A60" s="58">
        <f t="shared" si="1"/>
        <v>59</v>
      </c>
      <c r="B60" s="8" t="str">
        <f>People!A60</f>
        <v>Donald Trump</v>
      </c>
      <c r="C60" s="8" t="str">
        <f>People!B60</f>
        <v>American politician, media personality, businessman, 45th president of the United States of America</v>
      </c>
      <c r="D60" s="60" t="str">
        <f>People!C60</f>
        <v>https://en.wikipedia.org/wiki/Donald_Trump</v>
      </c>
      <c r="E60" s="7" t="str">
        <f>People!D60</f>
        <v>Republican Party (U.S.A.)</v>
      </c>
      <c r="F60" s="7"/>
      <c r="G60" s="7"/>
      <c r="H60" s="7"/>
      <c r="I60" s="7"/>
      <c r="J60" s="7"/>
      <c r="K60" s="7"/>
      <c r="L60" s="7"/>
      <c r="M60" s="7"/>
      <c r="N60" s="7"/>
      <c r="O60" s="7"/>
      <c r="P60" s="7"/>
      <c r="Q60" s="7"/>
      <c r="R60" s="7"/>
      <c r="S60" s="7"/>
      <c r="T60" s="7"/>
      <c r="U60" s="7"/>
      <c r="V60" s="7"/>
      <c r="W60" s="7"/>
    </row>
    <row r="61">
      <c r="A61" s="58">
        <f t="shared" si="1"/>
        <v>60</v>
      </c>
      <c r="B61" s="8" t="str">
        <f>People!A61</f>
        <v>Doron Katz-Asher</v>
      </c>
      <c r="C61" s="8" t="str">
        <f>People!B61</f>
        <v>Israeli hostage from Kibbutz Nir Oz, taken captive with her 2-year-old and 4-year-old daughters, and her mother (who was killed by the Israeli army) on 10/7/2023, released 11/24/2023</v>
      </c>
      <c r="D61" s="60" t="str">
        <f>People!C61</f>
        <v>https://www.uncaptured.media/p/israeli-military-killed-israeli-grandmother</v>
      </c>
      <c r="E61" s="7" t="str">
        <f>People!D61</f>
        <v/>
      </c>
      <c r="F61" s="7"/>
      <c r="G61" s="7"/>
      <c r="H61" s="7"/>
      <c r="I61" s="7"/>
      <c r="J61" s="7"/>
      <c r="K61" s="7"/>
      <c r="L61" s="7"/>
      <c r="M61" s="7"/>
      <c r="N61" s="7"/>
      <c r="O61" s="7"/>
      <c r="P61" s="7"/>
      <c r="Q61" s="7"/>
      <c r="R61" s="7"/>
      <c r="S61" s="7"/>
      <c r="T61" s="7"/>
      <c r="U61" s="7"/>
      <c r="V61" s="7"/>
      <c r="W61" s="7"/>
    </row>
    <row r="62">
      <c r="A62" s="58">
        <f t="shared" si="1"/>
        <v>61</v>
      </c>
      <c r="B62" s="8" t="str">
        <f>People!A62</f>
        <v>Douglas MacGregor</v>
      </c>
      <c r="C62" s="8" t="str">
        <f>People!B62</f>
        <v>Ret. US Army Colonel, Former Pentagon Advisor</v>
      </c>
      <c r="D62" s="60" t="str">
        <f>People!C62</f>
        <v>https://en.wikipedia.org/wiki/Douglas_Macgregor</v>
      </c>
      <c r="E62" s="7" t="str">
        <f>People!D62</f>
        <v/>
      </c>
      <c r="F62" s="7"/>
      <c r="G62" s="7"/>
      <c r="H62" s="7"/>
      <c r="I62" s="7"/>
      <c r="J62" s="7"/>
      <c r="K62" s="7"/>
      <c r="L62" s="7"/>
      <c r="M62" s="7"/>
      <c r="N62" s="7"/>
      <c r="O62" s="7"/>
      <c r="P62" s="7"/>
      <c r="Q62" s="7"/>
      <c r="R62" s="7"/>
      <c r="S62" s="7"/>
      <c r="T62" s="7"/>
      <c r="U62" s="7"/>
      <c r="V62" s="7"/>
      <c r="W62" s="7"/>
    </row>
    <row r="63">
      <c r="A63" s="58">
        <f t="shared" si="1"/>
        <v>62</v>
      </c>
      <c r="B63" s="8" t="str">
        <f>People!A63</f>
        <v>Dov Weissglas</v>
      </c>
      <c r="C63" s="8" t="str">
        <f>People!B63</f>
        <v>Israeli Lawyer, Israeli government advisor</v>
      </c>
      <c r="D63" s="60" t="str">
        <f>People!C63</f>
        <v>https://en.wikipedia.org/wiki/Dov_Weissglas</v>
      </c>
      <c r="E63" s="7" t="str">
        <f>People!D63</f>
        <v/>
      </c>
      <c r="F63" s="7"/>
      <c r="G63" s="7"/>
      <c r="H63" s="7"/>
      <c r="I63" s="7"/>
      <c r="J63" s="7"/>
      <c r="K63" s="7"/>
      <c r="L63" s="7"/>
      <c r="M63" s="7"/>
      <c r="N63" s="7"/>
      <c r="O63" s="7"/>
      <c r="P63" s="7"/>
      <c r="Q63" s="7"/>
      <c r="R63" s="7"/>
      <c r="S63" s="7"/>
      <c r="T63" s="7"/>
      <c r="U63" s="7"/>
      <c r="V63" s="7"/>
      <c r="W63" s="7"/>
    </row>
    <row r="64">
      <c r="A64" s="58">
        <f t="shared" si="1"/>
        <v>63</v>
      </c>
      <c r="B64" s="8" t="str">
        <f>People!A64</f>
        <v>Dr. Chen Kugel</v>
      </c>
      <c r="C64" s="8" t="str">
        <f>People!B64</f>
        <v>Director of Israel's National Center of Forensic Medicine</v>
      </c>
      <c r="D64" s="60" t="str">
        <f>People!C64</f>
        <v>https://en.wikipedia.org/wiki/Abu_Kabir_Forensic_Institute</v>
      </c>
      <c r="E64" s="7" t="str">
        <f>People!D64</f>
        <v/>
      </c>
      <c r="F64" s="7"/>
      <c r="G64" s="7"/>
      <c r="H64" s="7"/>
      <c r="I64" s="7"/>
      <c r="J64" s="7"/>
      <c r="K64" s="7"/>
      <c r="L64" s="7"/>
      <c r="M64" s="7"/>
      <c r="N64" s="7"/>
      <c r="O64" s="7"/>
      <c r="P64" s="7"/>
      <c r="Q64" s="7"/>
      <c r="R64" s="7"/>
      <c r="S64" s="7"/>
      <c r="T64" s="7"/>
      <c r="U64" s="7"/>
      <c r="V64" s="7"/>
      <c r="W64" s="7"/>
    </row>
    <row r="65">
      <c r="A65" s="58">
        <f t="shared" si="1"/>
        <v>64</v>
      </c>
      <c r="B65" s="8" t="str">
        <f>People!A65</f>
        <v>Dror Eydar</v>
      </c>
      <c r="C65" s="8" t="str">
        <f>People!B65</f>
        <v>Former Israeli Ambassador to Italy</v>
      </c>
      <c r="D65" s="60" t="str">
        <f>People!C65</f>
        <v>https://en.wikipedia.org/wiki/Dror_Eydar</v>
      </c>
      <c r="E65" s="7" t="str">
        <f>People!D65</f>
        <v/>
      </c>
      <c r="F65" s="7"/>
      <c r="G65" s="7"/>
      <c r="H65" s="7"/>
      <c r="I65" s="7"/>
      <c r="J65" s="7"/>
      <c r="K65" s="7"/>
      <c r="L65" s="7"/>
      <c r="M65" s="7"/>
      <c r="N65" s="7"/>
      <c r="O65" s="7"/>
      <c r="P65" s="7"/>
      <c r="Q65" s="7"/>
      <c r="R65" s="7"/>
      <c r="S65" s="7"/>
      <c r="T65" s="7"/>
      <c r="U65" s="7"/>
      <c r="V65" s="7"/>
      <c r="W65" s="7"/>
    </row>
    <row r="66">
      <c r="A66" s="58">
        <f t="shared" si="1"/>
        <v>65</v>
      </c>
      <c r="B66" s="8" t="str">
        <f>People!A66</f>
        <v>Eddie Rothstein</v>
      </c>
      <c r="C66" s="8" t="str">
        <f>People!B66</f>
        <v>Columnist for Israeli Newspaper "Israel Hayom"</v>
      </c>
      <c r="D66" s="60" t="str">
        <f>People!C66</f>
        <v>https://www.timesofisrael.com/liveblog_entry/lifshitz-press-conference-panned-as-disastrous-for-israel-pr-win-for-hamas/</v>
      </c>
      <c r="E66" s="7" t="str">
        <f>People!D66</f>
        <v/>
      </c>
      <c r="F66" s="7"/>
      <c r="G66" s="7"/>
      <c r="H66" s="7"/>
      <c r="I66" s="7"/>
      <c r="J66" s="7"/>
      <c r="K66" s="7"/>
      <c r="L66" s="7"/>
      <c r="M66" s="7"/>
      <c r="N66" s="7"/>
      <c r="O66" s="7"/>
      <c r="P66" s="7"/>
      <c r="Q66" s="7"/>
      <c r="R66" s="7"/>
      <c r="S66" s="7"/>
      <c r="T66" s="7"/>
      <c r="U66" s="7"/>
      <c r="V66" s="7"/>
      <c r="W66" s="7"/>
    </row>
    <row r="67">
      <c r="A67" s="58">
        <f t="shared" si="1"/>
        <v>66</v>
      </c>
      <c r="B67" s="8" t="str">
        <f t="shared" ref="B67:E67" si="2">#REF!</f>
        <v>#REF!</v>
      </c>
      <c r="C67" s="8" t="str">
        <f t="shared" si="2"/>
        <v>#REF!</v>
      </c>
      <c r="D67" s="8" t="str">
        <f t="shared" si="2"/>
        <v>#REF!</v>
      </c>
      <c r="E67" s="7" t="str">
        <f t="shared" si="2"/>
        <v>#REF!</v>
      </c>
      <c r="F67" s="7"/>
      <c r="G67" s="7"/>
      <c r="H67" s="7"/>
      <c r="I67" s="7"/>
      <c r="J67" s="7"/>
      <c r="K67" s="7"/>
      <c r="L67" s="7"/>
      <c r="M67" s="7"/>
      <c r="N67" s="7"/>
      <c r="O67" s="7"/>
      <c r="P67" s="7"/>
      <c r="Q67" s="7"/>
      <c r="R67" s="7"/>
      <c r="S67" s="7"/>
      <c r="T67" s="7"/>
      <c r="U67" s="7"/>
      <c r="V67" s="7"/>
      <c r="W67" s="7"/>
    </row>
    <row r="68">
      <c r="A68" s="58">
        <f t="shared" si="1"/>
        <v>67</v>
      </c>
      <c r="B68" s="8" t="str">
        <f>People!A67</f>
        <v>Edy Cohen</v>
      </c>
      <c r="C68" s="8" t="str">
        <f>People!B67</f>
        <v>Israeli journalist, Ph.D in Middle Eastern History, Former employee of Israeli Prime Minister's Office</v>
      </c>
      <c r="D68" s="60" t="str">
        <f>People!C67</f>
        <v>https://www.edycohen.com/%D7%93-%D7%A8-%D7%90%D7%93%D7%99-%D7%9B%D7%94%D7%9F</v>
      </c>
      <c r="E68" s="7" t="str">
        <f>People!D67</f>
        <v/>
      </c>
      <c r="F68" s="7"/>
      <c r="G68" s="7"/>
      <c r="H68" s="7"/>
      <c r="I68" s="7"/>
      <c r="J68" s="7"/>
      <c r="K68" s="7"/>
      <c r="L68" s="7"/>
      <c r="M68" s="7"/>
      <c r="N68" s="7"/>
      <c r="O68" s="7"/>
      <c r="P68" s="7"/>
      <c r="Q68" s="7"/>
      <c r="R68" s="7"/>
      <c r="S68" s="7"/>
      <c r="T68" s="7"/>
      <c r="U68" s="7"/>
      <c r="V68" s="7"/>
      <c r="W68" s="7"/>
    </row>
    <row r="69">
      <c r="A69" s="58">
        <f t="shared" si="1"/>
        <v>68</v>
      </c>
      <c r="B69" s="8" t="str">
        <f>People!A68</f>
        <v>Ehud Olmert</v>
      </c>
      <c r="C69" s="8" t="str">
        <f>People!B68</f>
        <v>Former Prime Minister of Israel</v>
      </c>
      <c r="D69" s="60" t="str">
        <f>People!C68</f>
        <v>https://en.wikipedia.org/wiki/Ehud_Olmert</v>
      </c>
      <c r="E69" s="7" t="str">
        <f>People!D68</f>
        <v>Kadima</v>
      </c>
      <c r="F69" s="7"/>
      <c r="G69" s="7"/>
      <c r="H69" s="7"/>
      <c r="I69" s="7"/>
      <c r="J69" s="7"/>
      <c r="K69" s="7"/>
      <c r="L69" s="7"/>
      <c r="M69" s="7"/>
      <c r="N69" s="7"/>
      <c r="O69" s="7"/>
      <c r="P69" s="7"/>
      <c r="Q69" s="7"/>
      <c r="R69" s="7"/>
      <c r="S69" s="7"/>
      <c r="T69" s="7"/>
      <c r="U69" s="7"/>
      <c r="V69" s="7"/>
      <c r="W69" s="7"/>
    </row>
    <row r="70">
      <c r="A70" s="58">
        <f t="shared" si="1"/>
        <v>69</v>
      </c>
      <c r="B70" s="8" t="str">
        <f>People!A69</f>
        <v>Ekaterina (Katia) Beizer</v>
      </c>
      <c r="C70" s="8" t="str">
        <f>People!B69</f>
        <v>Mother of Israeli military soldier, Nik Beizer, who was captured in Israel by Palestinian resistance forces 10/7/2023 and found dead in a Gaza tunnel 12/14/2023.</v>
      </c>
      <c r="D70" s="60" t="str">
        <f>People!C69</f>
        <v>https://www.972mag.com/weapons-toxic-gas-gaza-hostages/</v>
      </c>
      <c r="E70" s="7" t="str">
        <f>People!D69</f>
        <v/>
      </c>
      <c r="F70" s="7"/>
      <c r="G70" s="7"/>
      <c r="H70" s="7"/>
      <c r="I70" s="7"/>
      <c r="J70" s="7"/>
      <c r="K70" s="7"/>
      <c r="L70" s="7"/>
      <c r="M70" s="7"/>
      <c r="N70" s="7"/>
      <c r="O70" s="7"/>
      <c r="P70" s="7"/>
      <c r="Q70" s="7"/>
      <c r="R70" s="7"/>
      <c r="S70" s="7"/>
      <c r="T70" s="7"/>
      <c r="U70" s="7"/>
      <c r="V70" s="7"/>
      <c r="W70" s="7"/>
    </row>
    <row r="71">
      <c r="A71" s="58">
        <f t="shared" si="1"/>
        <v>70</v>
      </c>
      <c r="B71" s="8" t="str">
        <f>People!A70</f>
        <v>Eli Askozido</v>
      </c>
      <c r="C71" s="8" t="str">
        <f>People!B70</f>
        <v>Director of the Israel Antiquities Authority</v>
      </c>
      <c r="D71" s="60" t="str">
        <f>People!C70</f>
        <v>https://www.instagram.com/elieskozido?igsh=M2N1Ymp3dHl1MHQ1</v>
      </c>
      <c r="E71" s="7" t="str">
        <f>People!D70</f>
        <v/>
      </c>
      <c r="F71" s="7"/>
      <c r="G71" s="7"/>
      <c r="H71" s="7"/>
      <c r="I71" s="7"/>
      <c r="J71" s="7"/>
      <c r="K71" s="7"/>
      <c r="L71" s="7"/>
      <c r="M71" s="7"/>
      <c r="N71" s="7"/>
      <c r="O71" s="7"/>
      <c r="P71" s="7"/>
      <c r="Q71" s="7"/>
      <c r="R71" s="7"/>
      <c r="S71" s="7"/>
      <c r="T71" s="7"/>
      <c r="U71" s="7"/>
      <c r="V71" s="7"/>
      <c r="W71" s="7"/>
    </row>
    <row r="72">
      <c r="A72" s="58">
        <f t="shared" si="1"/>
        <v>71</v>
      </c>
      <c r="B72" s="8" t="str">
        <f>People!A71</f>
        <v>Eli Cohen</v>
      </c>
      <c r="C72" s="8" t="str">
        <f>People!B71</f>
        <v>Member of Israeli Security Cabinet</v>
      </c>
      <c r="D72" s="60" t="str">
        <f>People!C71</f>
        <v>https://en.m.wikipedia.org/wiki/Eli_Cohen_(politician,_born_1972) </v>
      </c>
      <c r="E72" s="7" t="str">
        <f>People!D71</f>
        <v>Likud</v>
      </c>
      <c r="F72" s="7"/>
      <c r="G72" s="7"/>
      <c r="H72" s="7"/>
      <c r="I72" s="7"/>
      <c r="J72" s="7"/>
      <c r="K72" s="7"/>
      <c r="L72" s="7"/>
      <c r="M72" s="7"/>
      <c r="N72" s="7"/>
      <c r="O72" s="7"/>
      <c r="P72" s="7"/>
      <c r="Q72" s="7"/>
      <c r="R72" s="7"/>
      <c r="S72" s="7"/>
      <c r="T72" s="7"/>
      <c r="U72" s="7"/>
      <c r="V72" s="7"/>
      <c r="W72" s="7"/>
    </row>
    <row r="73">
      <c r="A73" s="58">
        <f t="shared" si="1"/>
        <v>72</v>
      </c>
      <c r="B73" s="8" t="str">
        <f>People!A72</f>
        <v>Eli Sadan</v>
      </c>
      <c r="C73" s="8" t="str">
        <f>People!B72</f>
        <v>Rabbi, Founder of Bnei David pre-military academy</v>
      </c>
      <c r="D73" s="60" t="str">
        <f>People!C72</f>
        <v>https://en.wikipedia.org/wiki/Eli_Sadan</v>
      </c>
      <c r="E73" s="7" t="str">
        <f>People!D72</f>
        <v/>
      </c>
      <c r="F73" s="7"/>
      <c r="G73" s="7"/>
      <c r="H73" s="7"/>
      <c r="I73" s="7"/>
      <c r="J73" s="7"/>
      <c r="K73" s="7"/>
      <c r="L73" s="7"/>
      <c r="M73" s="7"/>
      <c r="N73" s="7"/>
      <c r="O73" s="7"/>
      <c r="P73" s="7"/>
      <c r="Q73" s="7"/>
      <c r="R73" s="7"/>
      <c r="S73" s="7"/>
      <c r="T73" s="7"/>
      <c r="U73" s="7"/>
      <c r="V73" s="7"/>
      <c r="W73" s="7"/>
    </row>
    <row r="74">
      <c r="A74" s="58">
        <f t="shared" si="1"/>
        <v>73</v>
      </c>
      <c r="B74" s="8" t="str">
        <f>People!A73</f>
        <v>Eli Yishai</v>
      </c>
      <c r="C74" s="8" t="str">
        <f>People!B73</f>
        <v>Former Deputy Prime Minister</v>
      </c>
      <c r="D74" s="60" t="str">
        <f>People!C73</f>
        <v>https://en.wikipedia.org/wiki/Eli_Yishai</v>
      </c>
      <c r="E74" s="7" t="str">
        <f>People!D73</f>
        <v>Yachad</v>
      </c>
      <c r="F74" s="7"/>
      <c r="G74" s="7"/>
      <c r="H74" s="7"/>
      <c r="I74" s="7"/>
      <c r="J74" s="7"/>
      <c r="K74" s="7"/>
      <c r="L74" s="7"/>
      <c r="M74" s="7"/>
      <c r="N74" s="7"/>
      <c r="O74" s="7"/>
      <c r="P74" s="7"/>
      <c r="Q74" s="7"/>
      <c r="R74" s="7"/>
      <c r="S74" s="7"/>
      <c r="T74" s="7"/>
      <c r="U74" s="7"/>
      <c r="V74" s="7"/>
      <c r="W74" s="7"/>
    </row>
    <row r="75">
      <c r="A75" s="58">
        <f t="shared" si="1"/>
        <v>74</v>
      </c>
      <c r="B75" s="8" t="str">
        <f>People!A74</f>
        <v>Eliahu Behruz Yosian</v>
      </c>
      <c r="C75" s="8" t="str">
        <f>People!B74</f>
        <v>Israeli military officer - intelligence unit 8200, speaks on Israeli TV as an analyst, researcher for a right-wing Israeli NGO</v>
      </c>
      <c r="D75" s="60" t="str">
        <f>People!C74</f>
        <v>https://twitter.com/limoodiran</v>
      </c>
      <c r="E75" s="7" t="str">
        <f>People!D74</f>
        <v/>
      </c>
      <c r="F75" s="7"/>
      <c r="G75" s="7"/>
      <c r="H75" s="7"/>
      <c r="I75" s="7"/>
      <c r="J75" s="7"/>
      <c r="K75" s="7"/>
      <c r="L75" s="7"/>
      <c r="M75" s="7"/>
      <c r="N75" s="7"/>
      <c r="O75" s="7"/>
      <c r="P75" s="7"/>
      <c r="Q75" s="7"/>
      <c r="R75" s="7"/>
      <c r="S75" s="7"/>
      <c r="T75" s="7"/>
      <c r="U75" s="7"/>
      <c r="V75" s="7"/>
      <c r="W75" s="7"/>
    </row>
    <row r="76">
      <c r="A76" s="58">
        <f t="shared" si="1"/>
        <v>75</v>
      </c>
      <c r="B76" s="8" t="str">
        <f>People!A75</f>
        <v>Eliezer Kashtiel</v>
      </c>
      <c r="C76" s="8" t="str">
        <f>People!B75</f>
        <v>Head of Bnei David, Israeli Religious and Military Academy</v>
      </c>
      <c r="D76" s="60" t="str">
        <f>People!C75</f>
        <v>https://he.wikipedia.org/wiki/%D7%90%D7%9C%D7%99%D7%A2%D7%96%D7%A8_%D7%A7%D7%A9%D7%AA%D7%99%D7%90%D7%9C</v>
      </c>
      <c r="E76" s="7" t="str">
        <f>People!D75</f>
        <v/>
      </c>
      <c r="F76" s="7"/>
      <c r="G76" s="7"/>
      <c r="H76" s="7"/>
      <c r="I76" s="7"/>
      <c r="J76" s="7"/>
      <c r="K76" s="7"/>
      <c r="L76" s="7"/>
      <c r="M76" s="7"/>
      <c r="N76" s="7"/>
      <c r="O76" s="7"/>
      <c r="P76" s="7"/>
      <c r="Q76" s="7"/>
      <c r="R76" s="7"/>
      <c r="S76" s="7"/>
      <c r="T76" s="7"/>
      <c r="U76" s="7"/>
      <c r="V76" s="7"/>
      <c r="W76" s="7"/>
    </row>
    <row r="77">
      <c r="A77" s="58">
        <f t="shared" si="1"/>
        <v>76</v>
      </c>
      <c r="B77" s="8" t="str">
        <f>People!A76</f>
        <v>Eliyahu Mali</v>
      </c>
      <c r="C77" s="8" t="str">
        <f>People!B76</f>
        <v>Head of the Shirat Moshe Hesder Yeshiva in Yaffa, rabbi</v>
      </c>
      <c r="D77" s="60" t="str">
        <f>People!C76</f>
        <v>https://youtu.be/3itOp_qNMYg?si=aAp_QI4TVfFOsBt7</v>
      </c>
      <c r="E77" s="7" t="str">
        <f>People!D76</f>
        <v/>
      </c>
      <c r="F77" s="7"/>
      <c r="G77" s="7"/>
      <c r="H77" s="7"/>
      <c r="I77" s="7"/>
      <c r="J77" s="7"/>
      <c r="K77" s="7"/>
      <c r="L77" s="7"/>
      <c r="M77" s="7"/>
      <c r="N77" s="7"/>
      <c r="O77" s="7"/>
      <c r="P77" s="7"/>
      <c r="Q77" s="7"/>
      <c r="R77" s="7"/>
      <c r="S77" s="7"/>
      <c r="T77" s="7"/>
      <c r="U77" s="7"/>
      <c r="V77" s="7"/>
      <c r="W77" s="7"/>
    </row>
    <row r="78">
      <c r="A78" s="58">
        <f t="shared" si="1"/>
        <v>77</v>
      </c>
      <c r="B78" s="8" t="str">
        <f>People!A77</f>
        <v>Eliyahu Revivo</v>
      </c>
      <c r="C78" s="8" t="str">
        <f>People!B77</f>
        <v>Israeli Member of Knesset</v>
      </c>
      <c r="D78" s="60" t="str">
        <f>People!C77</f>
        <v>https://en.wikipedia.org/wiki/Eliyahu_Revivo</v>
      </c>
      <c r="E78" s="7" t="str">
        <f>People!D77</f>
        <v>Likud</v>
      </c>
      <c r="F78" s="7"/>
      <c r="G78" s="7"/>
      <c r="H78" s="7"/>
      <c r="I78" s="7"/>
      <c r="J78" s="7"/>
      <c r="K78" s="7"/>
      <c r="L78" s="7"/>
      <c r="M78" s="7"/>
      <c r="N78" s="7"/>
      <c r="O78" s="7"/>
      <c r="P78" s="7"/>
      <c r="Q78" s="7"/>
      <c r="R78" s="7"/>
      <c r="S78" s="7"/>
      <c r="T78" s="7"/>
      <c r="U78" s="7"/>
      <c r="V78" s="7"/>
      <c r="W78" s="7"/>
    </row>
    <row r="79">
      <c r="A79" s="58">
        <f t="shared" si="1"/>
        <v>78</v>
      </c>
      <c r="B79" s="8" t="str">
        <f>People!A78</f>
        <v>Elizabeth Tsurkov</v>
      </c>
      <c r="C79" s="8" t="str">
        <f>People!B78</f>
        <v>Israeli-Russian Researcher, Mossad and CIA agent</v>
      </c>
      <c r="D79" s="60" t="str">
        <f>People!C78</f>
        <v>https://en.wikipedia.org/wiki/Elizabeth_Tsurkov</v>
      </c>
      <c r="E79" s="7" t="str">
        <f>People!D78</f>
        <v/>
      </c>
      <c r="F79" s="7"/>
      <c r="G79" s="7"/>
      <c r="H79" s="7"/>
      <c r="I79" s="7"/>
      <c r="J79" s="7"/>
      <c r="K79" s="7"/>
      <c r="L79" s="7"/>
      <c r="M79" s="7"/>
      <c r="N79" s="7"/>
      <c r="O79" s="7"/>
      <c r="P79" s="7"/>
      <c r="Q79" s="7"/>
      <c r="R79" s="7"/>
      <c r="S79" s="7"/>
      <c r="T79" s="7"/>
      <c r="U79" s="7"/>
      <c r="V79" s="7"/>
      <c r="W79" s="7"/>
    </row>
    <row r="80">
      <c r="A80" s="58">
        <f t="shared" si="1"/>
        <v>79</v>
      </c>
      <c r="B80" s="8" t="str">
        <f>People!A79</f>
        <v>Erez Eshel</v>
      </c>
      <c r="C80" s="8" t="str">
        <f>People!B79</f>
        <v>Col. in IDF</v>
      </c>
      <c r="D80" s="60" t="str">
        <f>People!C79</f>
        <v>https://meveryouth.org/our-team</v>
      </c>
      <c r="E80" s="7" t="str">
        <f>People!D79</f>
        <v/>
      </c>
      <c r="F80" s="7"/>
      <c r="G80" s="7"/>
      <c r="H80" s="7"/>
      <c r="I80" s="7"/>
      <c r="J80" s="7"/>
      <c r="K80" s="7"/>
      <c r="L80" s="7"/>
      <c r="M80" s="7"/>
      <c r="N80" s="7"/>
      <c r="O80" s="7"/>
      <c r="P80" s="7"/>
      <c r="Q80" s="7"/>
      <c r="R80" s="7"/>
      <c r="S80" s="7"/>
      <c r="T80" s="7"/>
      <c r="U80" s="7"/>
      <c r="V80" s="7"/>
      <c r="W80" s="7"/>
    </row>
    <row r="81">
      <c r="A81" s="58">
        <f t="shared" si="1"/>
        <v>80</v>
      </c>
      <c r="B81" s="8" t="str">
        <f>People!A80</f>
        <v>Erez Tidhar</v>
      </c>
      <c r="C81" s="8" t="str">
        <f>People!B80</f>
        <v>Volunteer for Eitam Rescue and Evacuation Unit, witness to Israel's 10/7 response to attacks on kibbutz Be'eri, Executive Director &amp; Head of Israel National CERT at the Israel National Cyber Directorate</v>
      </c>
      <c r="D81" s="60" t="str">
        <f>People!C80</f>
        <v>https://www.cybertechisrael.com/node/2421</v>
      </c>
      <c r="E81" s="7" t="str">
        <f>People!D80</f>
        <v/>
      </c>
      <c r="F81" s="7"/>
      <c r="G81" s="7"/>
      <c r="H81" s="7"/>
      <c r="I81" s="7"/>
      <c r="J81" s="7"/>
      <c r="K81" s="7"/>
      <c r="L81" s="7"/>
      <c r="M81" s="7"/>
      <c r="N81" s="7"/>
      <c r="O81" s="7"/>
      <c r="P81" s="7"/>
      <c r="Q81" s="7"/>
      <c r="R81" s="7"/>
      <c r="S81" s="7"/>
      <c r="T81" s="7"/>
      <c r="U81" s="7"/>
      <c r="V81" s="7"/>
      <c r="W81" s="7"/>
    </row>
    <row r="82">
      <c r="A82" s="58">
        <f t="shared" si="1"/>
        <v>81</v>
      </c>
      <c r="B82" s="8" t="str">
        <f>People!A81</f>
        <v>Eyal Golan</v>
      </c>
      <c r="C82" s="8" t="str">
        <f>People!B81</f>
        <v>Israeli singer</v>
      </c>
      <c r="D82" s="60" t="str">
        <f>People!C81</f>
        <v>https://en.wikipedia.org/wiki/Eyal_Golan</v>
      </c>
      <c r="E82" s="7" t="str">
        <f>People!D81</f>
        <v/>
      </c>
      <c r="F82" s="7"/>
      <c r="G82" s="7"/>
      <c r="H82" s="7"/>
      <c r="I82" s="7"/>
      <c r="J82" s="7"/>
      <c r="K82" s="7"/>
      <c r="L82" s="7"/>
      <c r="M82" s="7"/>
      <c r="N82" s="7"/>
      <c r="O82" s="7"/>
      <c r="P82" s="7"/>
      <c r="Q82" s="7"/>
      <c r="R82" s="7"/>
      <c r="S82" s="7"/>
      <c r="T82" s="7"/>
      <c r="U82" s="7"/>
      <c r="V82" s="7"/>
      <c r="W82" s="7"/>
    </row>
    <row r="83">
      <c r="A83" s="58">
        <f t="shared" si="1"/>
        <v>82</v>
      </c>
      <c r="B83" s="8" t="str">
        <f>People!A82</f>
        <v>Eyal Krim</v>
      </c>
      <c r="C83" s="8" t="str">
        <f>People!B82</f>
        <v>Head of IDF Rabbinate, Brig. Gen. of IDF</v>
      </c>
      <c r="D83" s="60" t="str">
        <f>People!C82</f>
        <v>https://en.wikipedia.org/wiki/Eyal_Krim</v>
      </c>
      <c r="E83" s="7" t="str">
        <f>People!D82</f>
        <v/>
      </c>
      <c r="F83" s="7"/>
      <c r="G83" s="7"/>
      <c r="H83" s="7"/>
      <c r="I83" s="7"/>
      <c r="J83" s="7"/>
      <c r="K83" s="7"/>
      <c r="L83" s="7"/>
      <c r="M83" s="7"/>
      <c r="N83" s="7"/>
      <c r="O83" s="7"/>
      <c r="P83" s="7"/>
      <c r="Q83" s="7"/>
      <c r="R83" s="7"/>
      <c r="S83" s="7"/>
      <c r="T83" s="7"/>
      <c r="U83" s="7"/>
      <c r="V83" s="7"/>
      <c r="W83" s="7"/>
    </row>
    <row r="84">
      <c r="A84" s="58">
        <f t="shared" si="1"/>
        <v>83</v>
      </c>
      <c r="B84" s="8" t="str">
        <f>People!A83</f>
        <v>Ezra Yachin</v>
      </c>
      <c r="C84" s="8" t="str">
        <f>People!B83</f>
        <v>Veteran of the Lehi paramilitary group, participated in the Deir Yassir massacre during the Nakba, 1948</v>
      </c>
      <c r="D84" s="60" t="str">
        <f>People!C83</f>
        <v>https://en.wikipedia.org/wiki/Deir_Yassin_massacre</v>
      </c>
      <c r="E84" s="7" t="str">
        <f>People!D83</f>
        <v/>
      </c>
      <c r="F84" s="7"/>
      <c r="G84" s="7"/>
      <c r="H84" s="7"/>
      <c r="I84" s="7"/>
      <c r="J84" s="7"/>
      <c r="K84" s="7"/>
      <c r="L84" s="7"/>
      <c r="M84" s="7"/>
      <c r="N84" s="7"/>
      <c r="O84" s="7"/>
      <c r="P84" s="7"/>
      <c r="Q84" s="7"/>
      <c r="R84" s="7"/>
      <c r="S84" s="7"/>
      <c r="T84" s="7"/>
      <c r="U84" s="7"/>
      <c r="V84" s="7"/>
      <c r="W84" s="7"/>
    </row>
    <row r="85">
      <c r="A85" s="58">
        <f t="shared" si="1"/>
        <v>84</v>
      </c>
      <c r="B85" s="8" t="str">
        <f>People!A84</f>
        <v>Gabriel "Gabi" Siboni</v>
      </c>
      <c r="C85" s="8" t="str">
        <f>People!B84</f>
        <v>Former Col. of IDF</v>
      </c>
      <c r="D85" s="60" t="str">
        <f>People!C84</f>
        <v>https://en.wikipedia.org/wiki/Gabi_Siboni</v>
      </c>
      <c r="E85" s="7" t="str">
        <f>People!D84</f>
        <v/>
      </c>
      <c r="F85" s="7"/>
      <c r="G85" s="7"/>
      <c r="H85" s="7"/>
      <c r="I85" s="7"/>
      <c r="J85" s="7"/>
      <c r="K85" s="7"/>
      <c r="L85" s="7"/>
      <c r="M85" s="7"/>
      <c r="N85" s="7"/>
      <c r="O85" s="7"/>
      <c r="P85" s="7"/>
      <c r="Q85" s="7"/>
      <c r="R85" s="7"/>
      <c r="S85" s="7"/>
      <c r="T85" s="7"/>
      <c r="U85" s="7"/>
      <c r="V85" s="7"/>
      <c r="W85" s="7"/>
    </row>
    <row r="86">
      <c r="A86" s="58">
        <f t="shared" si="1"/>
        <v>85</v>
      </c>
      <c r="B86" s="8" t="str">
        <f>People!A85</f>
        <v>Gadi Eisenkot</v>
      </c>
      <c r="C86" s="8" t="str">
        <f>People!B85</f>
        <v>Israeli Minister without portfolio</v>
      </c>
      <c r="D86" s="60" t="str">
        <f>People!C85</f>
        <v>https://en.wikipedia.org/wiki/Gadi_Eizenkot</v>
      </c>
      <c r="E86" s="7" t="str">
        <f>People!D85</f>
        <v>National Unity</v>
      </c>
      <c r="F86" s="7"/>
      <c r="G86" s="7"/>
      <c r="H86" s="7"/>
      <c r="I86" s="7"/>
      <c r="J86" s="7"/>
      <c r="K86" s="7"/>
      <c r="L86" s="7"/>
      <c r="M86" s="7"/>
      <c r="N86" s="7"/>
      <c r="O86" s="7"/>
      <c r="P86" s="7"/>
      <c r="Q86" s="7"/>
      <c r="R86" s="7"/>
      <c r="S86" s="7"/>
      <c r="T86" s="7"/>
      <c r="U86" s="7"/>
      <c r="V86" s="7"/>
      <c r="W86" s="7"/>
    </row>
    <row r="87">
      <c r="A87" s="58">
        <f t="shared" si="1"/>
        <v>86</v>
      </c>
      <c r="B87" s="8" t="str">
        <f>People!A86</f>
        <v>Gali Baharav-Miara</v>
      </c>
      <c r="C87" s="8" t="str">
        <f>People!B86</f>
        <v>Israeli Attorney General</v>
      </c>
      <c r="D87" s="60" t="str">
        <f>People!C86</f>
        <v>https://en.wikipedia.org/wiki/Gali_Baharav-Miara</v>
      </c>
      <c r="E87" s="7" t="str">
        <f>People!D86</f>
        <v/>
      </c>
      <c r="F87" s="7"/>
      <c r="G87" s="7"/>
      <c r="H87" s="7"/>
      <c r="I87" s="7"/>
      <c r="J87" s="7"/>
      <c r="K87" s="7"/>
      <c r="L87" s="7"/>
      <c r="M87" s="7"/>
      <c r="N87" s="7"/>
      <c r="O87" s="7"/>
      <c r="P87" s="7"/>
      <c r="Q87" s="7"/>
      <c r="R87" s="7"/>
      <c r="S87" s="7"/>
      <c r="T87" s="7"/>
      <c r="U87" s="7"/>
      <c r="V87" s="7"/>
      <c r="W87" s="7"/>
    </row>
    <row r="88">
      <c r="A88" s="58">
        <f t="shared" si="1"/>
        <v>87</v>
      </c>
      <c r="B88" s="8" t="str">
        <f>People!A87</f>
        <v>Galit Distel-Atbaryan</v>
      </c>
      <c r="C88" s="8" t="str">
        <f>People!B87</f>
        <v>Israeli Member of Knesset, Former Minister of Information/Hasbara</v>
      </c>
      <c r="D88" s="60" t="str">
        <f>People!C87</f>
        <v>https://en.wikipedia.org/wiki/Galit_Distel-Atbaryan</v>
      </c>
      <c r="E88" s="7" t="str">
        <f>People!D87</f>
        <v/>
      </c>
      <c r="F88" s="7"/>
      <c r="G88" s="7"/>
      <c r="H88" s="7"/>
      <c r="I88" s="7"/>
      <c r="J88" s="7"/>
      <c r="K88" s="7"/>
      <c r="L88" s="7"/>
      <c r="M88" s="7"/>
      <c r="N88" s="7"/>
      <c r="O88" s="7"/>
      <c r="P88" s="7"/>
      <c r="Q88" s="7"/>
      <c r="R88" s="7"/>
      <c r="S88" s="7"/>
      <c r="T88" s="7"/>
      <c r="U88" s="7"/>
      <c r="V88" s="7"/>
      <c r="W88" s="7"/>
    </row>
    <row r="89">
      <c r="A89" s="58">
        <f t="shared" si="1"/>
        <v>88</v>
      </c>
      <c r="B89" s="8" t="str">
        <f>People!A88</f>
        <v>Ghassan Alian</v>
      </c>
      <c r="C89" s="8" t="str">
        <f>People!B88</f>
        <v>IDF General, Head of COGAT</v>
      </c>
      <c r="D89" s="60" t="str">
        <f>People!C88</f>
        <v>https://en.wikipedia.org/wiki/Ghassan_Alian</v>
      </c>
      <c r="E89" s="7" t="str">
        <f>People!D88</f>
        <v/>
      </c>
      <c r="F89" s="7"/>
      <c r="G89" s="7"/>
      <c r="H89" s="7"/>
      <c r="I89" s="7"/>
      <c r="J89" s="7"/>
      <c r="K89" s="7"/>
      <c r="L89" s="7"/>
      <c r="M89" s="7"/>
      <c r="N89" s="7"/>
      <c r="O89" s="7"/>
      <c r="P89" s="7"/>
      <c r="Q89" s="7"/>
      <c r="R89" s="7"/>
      <c r="S89" s="7"/>
      <c r="T89" s="7"/>
      <c r="U89" s="7"/>
      <c r="V89" s="7"/>
      <c r="W89" s="7"/>
    </row>
    <row r="90">
      <c r="A90" s="58">
        <f t="shared" si="1"/>
        <v>89</v>
      </c>
      <c r="B90" s="8" t="str">
        <f>People!A89</f>
        <v>Gideon Levy</v>
      </c>
      <c r="C90" s="8" t="str">
        <f>People!B89</f>
        <v>Israeli journalist and author</v>
      </c>
      <c r="D90" s="60" t="str">
        <f>People!C89</f>
        <v>https://en.wikipedia.org/wiki/Gideon_Levy</v>
      </c>
      <c r="E90" s="7" t="str">
        <f>People!D89</f>
        <v/>
      </c>
      <c r="F90" s="7"/>
      <c r="G90" s="7"/>
      <c r="H90" s="7"/>
      <c r="I90" s="7"/>
      <c r="J90" s="7"/>
      <c r="K90" s="7"/>
      <c r="L90" s="7"/>
      <c r="M90" s="7"/>
      <c r="N90" s="7"/>
      <c r="O90" s="7"/>
      <c r="P90" s="7"/>
      <c r="Q90" s="7"/>
      <c r="R90" s="7"/>
      <c r="S90" s="7"/>
      <c r="T90" s="7"/>
      <c r="U90" s="7"/>
      <c r="V90" s="7"/>
      <c r="W90" s="7"/>
    </row>
    <row r="91">
      <c r="A91" s="58">
        <f t="shared" si="1"/>
        <v>90</v>
      </c>
      <c r="B91" s="8" t="str">
        <f>People!A90</f>
        <v>Gideon Sa'ar</v>
      </c>
      <c r="C91" s="8" t="str">
        <f>People!B90</f>
        <v>Israeli Minister without portfolio</v>
      </c>
      <c r="D91" s="60" t="str">
        <f>People!C90</f>
        <v>https://en.wikipedia.org/wiki/Gideon_Sa%27ar</v>
      </c>
      <c r="E91" s="7" t="str">
        <f>People!D90</f>
        <v>National Unity</v>
      </c>
      <c r="F91" s="7"/>
      <c r="G91" s="7"/>
      <c r="H91" s="7"/>
      <c r="I91" s="7"/>
      <c r="J91" s="7"/>
      <c r="K91" s="7"/>
      <c r="L91" s="7"/>
      <c r="M91" s="7"/>
      <c r="N91" s="7"/>
      <c r="O91" s="7"/>
      <c r="P91" s="7"/>
      <c r="Q91" s="7"/>
      <c r="R91" s="7"/>
      <c r="S91" s="7"/>
      <c r="T91" s="7"/>
      <c r="U91" s="7"/>
      <c r="V91" s="7"/>
      <c r="W91" s="7"/>
    </row>
    <row r="92">
      <c r="A92" s="58">
        <f t="shared" si="1"/>
        <v>91</v>
      </c>
      <c r="B92" s="8" t="str">
        <f>People!A91</f>
        <v>Gila Gamliel</v>
      </c>
      <c r="C92" s="8" t="str">
        <f>People!B91</f>
        <v>Israeli Minister of Intelligence</v>
      </c>
      <c r="D92" s="60" t="str">
        <f>People!C91</f>
        <v>https://en.wikipedia.org/wiki/Gila_Gamliel</v>
      </c>
      <c r="E92" s="7" t="str">
        <f>People!D91</f>
        <v>Likud</v>
      </c>
      <c r="F92" s="7"/>
      <c r="G92" s="7"/>
      <c r="H92" s="7"/>
      <c r="I92" s="7"/>
      <c r="J92" s="7"/>
      <c r="K92" s="7"/>
      <c r="L92" s="7"/>
      <c r="M92" s="7"/>
      <c r="N92" s="7"/>
      <c r="O92" s="7"/>
      <c r="P92" s="7"/>
      <c r="Q92" s="7"/>
      <c r="R92" s="7"/>
      <c r="S92" s="7"/>
      <c r="T92" s="7"/>
      <c r="U92" s="7"/>
      <c r="V92" s="7"/>
      <c r="W92" s="7"/>
    </row>
    <row r="93">
      <c r="A93" s="58">
        <f t="shared" si="1"/>
        <v>92</v>
      </c>
      <c r="B93" s="8" t="str">
        <f>People!A92</f>
        <v>Gilad Erdan</v>
      </c>
      <c r="C93" s="8" t="str">
        <f>People!B92</f>
        <v>18th Permanent Representative of Israel to the United Nations</v>
      </c>
      <c r="D93" s="60" t="str">
        <f>People!C92</f>
        <v>https://en.wikipedia.org/wiki/Gilad_Erdan</v>
      </c>
      <c r="E93" s="7" t="str">
        <f>People!D92</f>
        <v/>
      </c>
      <c r="F93" s="7"/>
      <c r="G93" s="7"/>
      <c r="H93" s="7"/>
      <c r="I93" s="7"/>
      <c r="J93" s="7"/>
      <c r="K93" s="7"/>
      <c r="L93" s="7"/>
      <c r="M93" s="7"/>
      <c r="N93" s="7"/>
      <c r="O93" s="7"/>
      <c r="P93" s="7"/>
      <c r="Q93" s="7"/>
      <c r="R93" s="7"/>
      <c r="S93" s="7"/>
      <c r="T93" s="7"/>
      <c r="U93" s="7"/>
      <c r="V93" s="7"/>
      <c r="W93" s="7"/>
    </row>
    <row r="94">
      <c r="A94" s="58">
        <f t="shared" si="1"/>
        <v>93</v>
      </c>
      <c r="B94" s="8" t="str">
        <f>People!A93</f>
        <v>Gilad Keinan</v>
      </c>
      <c r="C94" s="8" t="str">
        <f>People!B93</f>
        <v>Head of Israeli Air Force Air Operations Group</v>
      </c>
      <c r="D94" s="60" t="str">
        <f>People!C93</f>
        <v>https://www.aninews.in/news/world/middle-east/israel-air-force-operations-group-gets-new-commander20230809233446/</v>
      </c>
      <c r="E94" s="7" t="str">
        <f>People!D93</f>
        <v/>
      </c>
      <c r="F94" s="7"/>
      <c r="G94" s="7"/>
      <c r="H94" s="7"/>
      <c r="I94" s="7"/>
      <c r="J94" s="7"/>
      <c r="K94" s="7"/>
      <c r="L94" s="7"/>
      <c r="M94" s="7"/>
      <c r="N94" s="7"/>
      <c r="O94" s="7"/>
      <c r="P94" s="7"/>
      <c r="Q94" s="7"/>
      <c r="R94" s="7"/>
      <c r="S94" s="7"/>
      <c r="T94" s="7"/>
      <c r="U94" s="7"/>
      <c r="V94" s="7"/>
      <c r="W94" s="7"/>
    </row>
    <row r="95">
      <c r="A95" s="58">
        <f t="shared" si="1"/>
        <v>94</v>
      </c>
      <c r="B95" s="8" t="str">
        <f>People!A94</f>
        <v>Gilad Sharon</v>
      </c>
      <c r="C95" s="8" t="str">
        <f>People!B94</f>
        <v>Israeli columnist, author, son of former Prime Minister Ariel Sharon</v>
      </c>
      <c r="D95" s="60" t="str">
        <f>People!C94</f>
        <v>https://m.jpost.com/author/gilad-sharon </v>
      </c>
      <c r="E95" s="7" t="str">
        <f>People!D94</f>
        <v>Likud</v>
      </c>
      <c r="F95" s="7"/>
      <c r="G95" s="7"/>
      <c r="H95" s="7"/>
      <c r="I95" s="7"/>
      <c r="J95" s="7"/>
      <c r="K95" s="7"/>
      <c r="L95" s="7"/>
      <c r="M95" s="7"/>
      <c r="N95" s="7"/>
      <c r="O95" s="7"/>
      <c r="P95" s="7"/>
      <c r="Q95" s="7"/>
      <c r="R95" s="7"/>
      <c r="S95" s="7"/>
      <c r="T95" s="7"/>
      <c r="U95" s="7"/>
      <c r="V95" s="7"/>
      <c r="W95" s="7"/>
    </row>
    <row r="96">
      <c r="A96" s="58">
        <f t="shared" si="1"/>
        <v>95</v>
      </c>
      <c r="B96" s="8" t="str">
        <f>People!A95</f>
        <v>Giora Eiland</v>
      </c>
      <c r="C96" s="8" t="str">
        <f>People!B95</f>
        <v>Former Maj. Gen. of IDF, Advisor to Defense Minister Gallant</v>
      </c>
      <c r="D96" s="60" t="str">
        <f>People!C95</f>
        <v>https://en.wikipedia.org/wiki/Giora_Eiland</v>
      </c>
      <c r="E96" s="7" t="str">
        <f>People!D95</f>
        <v/>
      </c>
      <c r="F96" s="7"/>
      <c r="G96" s="7"/>
      <c r="H96" s="7"/>
      <c r="I96" s="7"/>
      <c r="J96" s="7"/>
      <c r="K96" s="7"/>
      <c r="L96" s="7"/>
      <c r="M96" s="7"/>
      <c r="N96" s="7"/>
      <c r="O96" s="7"/>
      <c r="P96" s="7"/>
      <c r="Q96" s="7"/>
      <c r="R96" s="7"/>
      <c r="S96" s="7"/>
      <c r="T96" s="7"/>
      <c r="U96" s="7"/>
      <c r="V96" s="7"/>
      <c r="W96" s="7"/>
    </row>
    <row r="97">
      <c r="A97" s="58">
        <f t="shared" si="1"/>
        <v>96</v>
      </c>
      <c r="B97" s="8" t="str">
        <f>People!A96</f>
        <v>Giora Redler</v>
      </c>
      <c r="C97" s="8" t="str">
        <f>People!B96</f>
        <v>Israeli rabbi and teacher at Bnei David, Israeli Religious and Military Academy</v>
      </c>
      <c r="D97" s="60" t="str">
        <f>People!C96</f>
        <v>https://en.wikipedia.org/wiki/Eli_(Israeli_settlement)#Bnei_David_Academy</v>
      </c>
      <c r="E97" s="7" t="str">
        <f>People!D96</f>
        <v/>
      </c>
      <c r="F97" s="7"/>
      <c r="G97" s="7"/>
      <c r="H97" s="7"/>
      <c r="I97" s="7"/>
      <c r="J97" s="7"/>
      <c r="K97" s="7"/>
      <c r="L97" s="7"/>
      <c r="M97" s="7"/>
      <c r="N97" s="7"/>
      <c r="O97" s="7"/>
      <c r="P97" s="7"/>
      <c r="Q97" s="7"/>
      <c r="R97" s="7"/>
      <c r="S97" s="7"/>
      <c r="T97" s="7"/>
      <c r="U97" s="7"/>
      <c r="V97" s="7"/>
      <c r="W97" s="7"/>
    </row>
    <row r="98">
      <c r="A98" s="58">
        <f t="shared" si="1"/>
        <v>97</v>
      </c>
      <c r="B98" s="8" t="str">
        <f>People!A97</f>
        <v>Golan Vach</v>
      </c>
      <c r="C98" s="8" t="str">
        <f>People!B97</f>
        <v>Lt. Col. of IDF</v>
      </c>
      <c r="D98" s="60" t="str">
        <f>People!C97</f>
        <v>https://he.wikipedia.org/wiki/%D7%92%D7%95%D7%9C%D7%9F_%D7%95%D7%90%D7%9A</v>
      </c>
      <c r="E98" s="7" t="str">
        <f>People!D97</f>
        <v/>
      </c>
      <c r="F98" s="7"/>
      <c r="G98" s="7"/>
      <c r="H98" s="7"/>
      <c r="I98" s="7"/>
      <c r="J98" s="7"/>
      <c r="K98" s="7"/>
      <c r="L98" s="7"/>
      <c r="M98" s="7"/>
      <c r="N98" s="7"/>
      <c r="O98" s="7"/>
      <c r="P98" s="7"/>
      <c r="Q98" s="7"/>
      <c r="R98" s="7"/>
      <c r="S98" s="7"/>
      <c r="T98" s="7"/>
      <c r="U98" s="7"/>
      <c r="V98" s="7"/>
      <c r="W98" s="7"/>
    </row>
    <row r="99">
      <c r="A99" s="58">
        <f t="shared" si="1"/>
        <v>98</v>
      </c>
      <c r="B99" s="8" t="str">
        <f>People!A98</f>
        <v>Hadas Dagan</v>
      </c>
      <c r="C99" s="8" t="str">
        <f>People!B98</f>
        <v>Israeli citizen, taken hostage for a few hours on 10/7 in kibbutz Be'eri, eyewitness to IDF response to kibbutz Be'eri, survived Israeli tank shelling</v>
      </c>
      <c r="D99" s="60" t="str">
        <f>People!C98</f>
        <v>https://www.uncaptured.media/p/fresh-testimony-reveals-how-israel</v>
      </c>
      <c r="E99" s="7" t="str">
        <f>People!D98</f>
        <v/>
      </c>
      <c r="F99" s="7"/>
      <c r="G99" s="7"/>
      <c r="H99" s="7"/>
      <c r="I99" s="7"/>
      <c r="J99" s="7"/>
      <c r="K99" s="7"/>
      <c r="L99" s="7"/>
      <c r="M99" s="7"/>
      <c r="N99" s="7"/>
      <c r="O99" s="7"/>
      <c r="P99" s="7"/>
      <c r="Q99" s="7"/>
      <c r="R99" s="7"/>
      <c r="S99" s="7"/>
      <c r="T99" s="7"/>
      <c r="U99" s="7"/>
      <c r="V99" s="7"/>
      <c r="W99" s="7"/>
    </row>
    <row r="100">
      <c r="A100" s="58">
        <f t="shared" si="1"/>
        <v>99</v>
      </c>
      <c r="B100" s="8" t="str">
        <f>People!A99</f>
        <v>Hagai Levi</v>
      </c>
      <c r="C100" s="8" t="str">
        <f>People!B99</f>
        <v>Israeli television producer, filmmaker</v>
      </c>
      <c r="D100" s="60" t="str">
        <f>People!C99</f>
        <v>https://en.m.wikipedia.org/wiki/Hagai_Levi</v>
      </c>
      <c r="E100" s="7" t="str">
        <f>People!D99</f>
        <v/>
      </c>
      <c r="F100" s="7"/>
      <c r="G100" s="7"/>
      <c r="H100" s="7"/>
      <c r="I100" s="7"/>
      <c r="J100" s="7"/>
      <c r="K100" s="7"/>
      <c r="L100" s="7"/>
      <c r="M100" s="7"/>
      <c r="N100" s="7"/>
      <c r="O100" s="7"/>
      <c r="P100" s="7"/>
      <c r="Q100" s="7"/>
      <c r="R100" s="7"/>
      <c r="S100" s="7"/>
      <c r="T100" s="7"/>
      <c r="U100" s="7"/>
      <c r="V100" s="7"/>
      <c r="W100" s="7"/>
    </row>
    <row r="101">
      <c r="A101" s="58">
        <f t="shared" si="1"/>
        <v>100</v>
      </c>
      <c r="B101" s="8" t="str">
        <f>People!A100</f>
        <v>Hagar</v>
      </c>
      <c r="C101" s="8" t="str">
        <f>People!B100</f>
        <v>IDF soldier in Paran Brigade, tank driver, tank commanded by "Michal" on 10/7</v>
      </c>
      <c r="D101" s="60" t="str">
        <f>People!C100</f>
        <v>https://twitter.com/IsraelNitzan/status/1728545148018004179</v>
      </c>
      <c r="E101" s="7" t="str">
        <f>People!D100</f>
        <v/>
      </c>
      <c r="F101" s="7"/>
      <c r="G101" s="7"/>
      <c r="H101" s="7"/>
      <c r="I101" s="7"/>
      <c r="J101" s="7"/>
      <c r="K101" s="7"/>
      <c r="L101" s="7"/>
      <c r="M101" s="7"/>
      <c r="N101" s="7"/>
      <c r="O101" s="7"/>
      <c r="P101" s="7"/>
      <c r="Q101" s="7"/>
      <c r="R101" s="7"/>
      <c r="S101" s="7"/>
      <c r="T101" s="7"/>
      <c r="U101" s="7"/>
      <c r="V101" s="7"/>
      <c r="W101" s="7"/>
    </row>
    <row r="102">
      <c r="A102" s="58">
        <f t="shared" si="1"/>
        <v>101</v>
      </c>
      <c r="B102" s="8" t="str">
        <f>People!A101</f>
        <v>Haim Katz</v>
      </c>
      <c r="C102" s="8" t="str">
        <f>People!B101</f>
        <v>Israeli Minister of Tourism</v>
      </c>
      <c r="D102" s="60" t="str">
        <f>People!C101</f>
        <v>https://en.wikipedia.org/wiki/Haim_Katz</v>
      </c>
      <c r="E102" s="7" t="str">
        <f>People!D101</f>
        <v/>
      </c>
      <c r="F102" s="7"/>
      <c r="G102" s="7"/>
      <c r="H102" s="7"/>
      <c r="I102" s="7"/>
      <c r="J102" s="7"/>
      <c r="K102" s="7"/>
      <c r="L102" s="7"/>
      <c r="M102" s="7"/>
      <c r="N102" s="7"/>
      <c r="O102" s="7"/>
      <c r="P102" s="7"/>
      <c r="Q102" s="7"/>
      <c r="R102" s="7"/>
      <c r="S102" s="7"/>
      <c r="T102" s="7"/>
      <c r="U102" s="7"/>
      <c r="V102" s="7"/>
      <c r="W102" s="7"/>
    </row>
    <row r="103">
      <c r="A103" s="58">
        <f t="shared" si="1"/>
        <v>102</v>
      </c>
      <c r="B103" s="8" t="str">
        <f>People!A102</f>
        <v>Hallel Biton Rosen</v>
      </c>
      <c r="C103" s="8" t="str">
        <f>People!B102</f>
        <v>Israeli military and defense news correspondent</v>
      </c>
      <c r="D103" s="60" t="str">
        <f>People!C102</f>
        <v>https://he.wikipedia.org/wiki/%D7%94%D7%9C%D7%9C_%D7%91%D7%99%D7%98%D7%95%D7%9F_%D7%A8%D7%95%D7%96%D7%9F</v>
      </c>
      <c r="E103" s="7" t="str">
        <f>People!D102</f>
        <v>Likud</v>
      </c>
      <c r="F103" s="7"/>
      <c r="G103" s="7"/>
      <c r="H103" s="7"/>
      <c r="I103" s="7"/>
      <c r="J103" s="7"/>
      <c r="K103" s="7"/>
      <c r="L103" s="7"/>
      <c r="M103" s="7"/>
      <c r="N103" s="7"/>
      <c r="O103" s="7"/>
      <c r="P103" s="7"/>
      <c r="Q103" s="7"/>
      <c r="R103" s="7"/>
      <c r="S103" s="7"/>
      <c r="T103" s="7"/>
      <c r="U103" s="7"/>
      <c r="V103" s="7"/>
      <c r="W103" s="7"/>
    </row>
    <row r="104">
      <c r="A104" s="58">
        <f t="shared" si="1"/>
        <v>103</v>
      </c>
      <c r="B104" s="8" t="str">
        <f>People!A103</f>
        <v>Hanan Amiur</v>
      </c>
      <c r="C104" s="8" t="str">
        <f>People!B103</f>
        <v>Editor-in-Chief of Presspectiva (Committee for Accuracy in Middle East Reporting and Analysis a.k.a. CAMERA's Israel Department)</v>
      </c>
      <c r="D104" s="60" t="str">
        <f>People!C103</f>
        <v>https://www.camera.org/camera-author/hanan-amiur/</v>
      </c>
      <c r="E104" s="7" t="str">
        <f>People!D103</f>
        <v/>
      </c>
      <c r="F104" s="7"/>
      <c r="G104" s="7"/>
      <c r="H104" s="7"/>
      <c r="I104" s="7"/>
      <c r="J104" s="7"/>
      <c r="K104" s="7"/>
      <c r="L104" s="7"/>
      <c r="M104" s="7"/>
      <c r="N104" s="7"/>
      <c r="O104" s="7"/>
      <c r="P104" s="7"/>
      <c r="Q104" s="7"/>
      <c r="R104" s="7"/>
      <c r="S104" s="7"/>
      <c r="T104" s="7"/>
      <c r="U104" s="7"/>
      <c r="V104" s="7"/>
      <c r="W104" s="7"/>
    </row>
    <row r="105">
      <c r="A105" s="58">
        <f t="shared" si="1"/>
        <v>104</v>
      </c>
      <c r="B105" s="8" t="str">
        <f>People!A104</f>
        <v>Hanan Ben-Ari</v>
      </c>
      <c r="C105" s="8" t="str">
        <f>People!B104</f>
        <v>Israeli singer-songwriter and composer</v>
      </c>
      <c r="D105" s="60" t="str">
        <f>People!C104</f>
        <v>https://en.wikipedia.org/wiki/Hanan_Ben_Ari</v>
      </c>
      <c r="E105" s="7" t="str">
        <f>People!D104</f>
        <v/>
      </c>
      <c r="F105" s="7"/>
      <c r="G105" s="7"/>
      <c r="H105" s="7"/>
      <c r="I105" s="7"/>
      <c r="J105" s="7"/>
      <c r="K105" s="7"/>
      <c r="L105" s="7"/>
      <c r="M105" s="7"/>
      <c r="N105" s="7"/>
      <c r="O105" s="7"/>
      <c r="P105" s="7"/>
      <c r="Q105" s="7"/>
      <c r="R105" s="7"/>
      <c r="S105" s="7"/>
      <c r="T105" s="7"/>
      <c r="U105" s="7"/>
      <c r="V105" s="7"/>
      <c r="W105" s="7"/>
    </row>
    <row r="106">
      <c r="A106" s="58">
        <f t="shared" si="1"/>
        <v>105</v>
      </c>
      <c r="B106" s="8" t="str">
        <f>People!A105</f>
        <v>Hava Keller</v>
      </c>
      <c r="C106" s="8" t="str">
        <f>People!B105</f>
        <v>Israeli anti-Zionist activist, Veteran of the Haganah militia</v>
      </c>
      <c r="D106" s="60" t="str">
        <f>People!C105</f>
        <v>https://www.jpost.com/israel-news/haganah-fighter-turned-anti-zionist-activist-hava-keller-dies-aged-90-613057</v>
      </c>
      <c r="E106" s="7" t="str">
        <f>People!D105</f>
        <v/>
      </c>
      <c r="F106" s="7"/>
      <c r="G106" s="7"/>
      <c r="H106" s="7"/>
      <c r="I106" s="7"/>
      <c r="J106" s="7"/>
      <c r="K106" s="7"/>
      <c r="L106" s="7"/>
      <c r="M106" s="7"/>
      <c r="N106" s="7"/>
      <c r="O106" s="7"/>
      <c r="P106" s="7"/>
      <c r="Q106" s="7"/>
      <c r="R106" s="7"/>
      <c r="S106" s="7"/>
      <c r="T106" s="7"/>
      <c r="U106" s="7"/>
      <c r="V106" s="7"/>
      <c r="W106" s="7"/>
    </row>
    <row r="107">
      <c r="A107" s="58">
        <f t="shared" si="1"/>
        <v>106</v>
      </c>
      <c r="B107" s="8" t="str">
        <f>People!A106</f>
        <v>Herzi Halevi</v>
      </c>
      <c r="C107" s="8" t="str">
        <f>People!B106</f>
        <v>IDF Chief of Staff</v>
      </c>
      <c r="D107" s="60" t="str">
        <f>People!C106</f>
        <v>https://en.wikipedia.org/wiki/Herzi_Halevi</v>
      </c>
      <c r="E107" s="7" t="str">
        <f>People!D106</f>
        <v/>
      </c>
      <c r="F107" s="7"/>
      <c r="G107" s="7"/>
      <c r="H107" s="7"/>
      <c r="I107" s="7"/>
      <c r="J107" s="7"/>
      <c r="K107" s="7"/>
      <c r="L107" s="7"/>
      <c r="M107" s="7"/>
      <c r="N107" s="7"/>
      <c r="O107" s="7"/>
      <c r="P107" s="7"/>
      <c r="Q107" s="7"/>
      <c r="R107" s="7"/>
      <c r="S107" s="7"/>
      <c r="T107" s="7"/>
      <c r="U107" s="7"/>
      <c r="V107" s="7"/>
      <c r="W107" s="7"/>
    </row>
    <row r="108">
      <c r="A108" s="58">
        <f t="shared" si="1"/>
        <v>107</v>
      </c>
      <c r="B108" s="8" t="str">
        <f>People!A107</f>
        <v>Hila</v>
      </c>
      <c r="C108" s="8" t="str">
        <f>People!B107</f>
        <v>IDF soldier in Paran Brigade, tank gunner, tank commanded by "Michal" on 10/7</v>
      </c>
      <c r="D108" s="60" t="str">
        <f>People!C107</f>
        <v>https://twitter.com/IsraelNitzan/status/1728545148018004179</v>
      </c>
      <c r="E108" s="7" t="str">
        <f>People!D107</f>
        <v/>
      </c>
      <c r="F108" s="7"/>
      <c r="G108" s="7"/>
      <c r="H108" s="7"/>
      <c r="I108" s="7"/>
      <c r="J108" s="7"/>
      <c r="K108" s="7"/>
      <c r="L108" s="7"/>
      <c r="M108" s="7"/>
      <c r="N108" s="7"/>
      <c r="O108" s="7"/>
      <c r="P108" s="7"/>
      <c r="Q108" s="7"/>
      <c r="R108" s="7"/>
      <c r="S108" s="7"/>
      <c r="T108" s="7"/>
      <c r="U108" s="7"/>
      <c r="V108" s="7"/>
      <c r="W108" s="7"/>
    </row>
    <row r="109">
      <c r="A109" s="58">
        <f t="shared" si="1"/>
        <v>108</v>
      </c>
      <c r="B109" s="8" t="str">
        <f>People!A108</f>
        <v>Hillary Clinton</v>
      </c>
      <c r="C109" s="8" t="str">
        <f>People!B108</f>
        <v>United States Democratic Party nominee in the 2016 U.S. presidential election</v>
      </c>
      <c r="D109" s="60" t="str">
        <f>People!C108</f>
        <v>https://en.m.wikipedia.org/wiki/Hillary_Clinton </v>
      </c>
      <c r="E109" s="7" t="str">
        <f>People!D108</f>
        <v>Democratic</v>
      </c>
      <c r="F109" s="7"/>
      <c r="G109" s="7"/>
      <c r="H109" s="7"/>
      <c r="I109" s="7"/>
      <c r="J109" s="7"/>
      <c r="K109" s="7"/>
      <c r="L109" s="7"/>
      <c r="M109" s="7"/>
      <c r="N109" s="7"/>
      <c r="O109" s="7"/>
      <c r="P109" s="7"/>
      <c r="Q109" s="7"/>
      <c r="R109" s="7"/>
      <c r="S109" s="7"/>
      <c r="T109" s="7"/>
      <c r="U109" s="7"/>
      <c r="V109" s="7"/>
      <c r="W109" s="7"/>
    </row>
    <row r="110">
      <c r="A110" s="58">
        <f t="shared" si="1"/>
        <v>109</v>
      </c>
      <c r="B110" s="8" t="str">
        <f>People!A109</f>
        <v>Hin &amp; Ajam</v>
      </c>
      <c r="C110" s="8" t="str">
        <f>People!B109</f>
        <v>Israeli hostages, mother &amp; daughter, taken captive 10/7/2023, later released</v>
      </c>
      <c r="D110" s="60" t="str">
        <f>People!C109</f>
        <v>https://www.middleeastmonitor.com/20231224-mother-and-daughter-detail-hamas-humane-treatment-during-the-time-they-were-held/</v>
      </c>
      <c r="E110" s="7" t="str">
        <f>People!D109</f>
        <v/>
      </c>
      <c r="F110" s="7"/>
      <c r="G110" s="7"/>
      <c r="H110" s="7"/>
      <c r="I110" s="7"/>
      <c r="J110" s="7"/>
      <c r="K110" s="7"/>
      <c r="L110" s="7"/>
      <c r="M110" s="7"/>
      <c r="N110" s="7"/>
      <c r="O110" s="7"/>
      <c r="P110" s="7"/>
      <c r="Q110" s="7"/>
      <c r="R110" s="7"/>
      <c r="S110" s="7"/>
      <c r="T110" s="7"/>
      <c r="U110" s="7"/>
      <c r="V110" s="7"/>
      <c r="W110" s="7"/>
    </row>
    <row r="111">
      <c r="A111" s="58">
        <f t="shared" si="1"/>
        <v>110</v>
      </c>
      <c r="B111" s="8" t="str">
        <f>People!A110</f>
        <v>Ilan Pappé</v>
      </c>
      <c r="C111" s="8" t="str">
        <f>People!B110</f>
        <v>Israeli Historian and Political Scientist</v>
      </c>
      <c r="D111" s="60" t="str">
        <f>People!C110</f>
        <v>https://en.wikipedia.org/wiki/Ilan_Papp%C3%A9</v>
      </c>
      <c r="E111" s="7" t="str">
        <f>People!D110</f>
        <v/>
      </c>
      <c r="F111" s="7"/>
      <c r="G111" s="7"/>
      <c r="H111" s="7"/>
      <c r="I111" s="7"/>
      <c r="J111" s="7"/>
      <c r="K111" s="7"/>
      <c r="L111" s="7"/>
      <c r="M111" s="7"/>
      <c r="N111" s="7"/>
      <c r="O111" s="7"/>
      <c r="P111" s="7"/>
      <c r="Q111" s="7"/>
      <c r="R111" s="7"/>
      <c r="S111" s="7"/>
      <c r="T111" s="7"/>
      <c r="U111" s="7"/>
      <c r="V111" s="7"/>
      <c r="W111" s="7"/>
    </row>
    <row r="112">
      <c r="A112" s="58">
        <f t="shared" si="1"/>
        <v>111</v>
      </c>
      <c r="B112" s="8" t="str">
        <f>People!A111</f>
        <v>Isaac "Bougie" Herzog</v>
      </c>
      <c r="C112" s="8" t="str">
        <f>People!B111</f>
        <v>President of Israel</v>
      </c>
      <c r="D112" s="60" t="str">
        <f>People!C111</f>
        <v>https://en.wikipedia.org/wiki/Isaac_Herzog</v>
      </c>
      <c r="E112" s="7" t="str">
        <f>People!D111</f>
        <v>Labor</v>
      </c>
      <c r="F112" s="7"/>
      <c r="G112" s="7"/>
      <c r="H112" s="7"/>
      <c r="I112" s="7"/>
      <c r="J112" s="7"/>
      <c r="K112" s="7"/>
      <c r="L112" s="7"/>
      <c r="M112" s="7"/>
      <c r="N112" s="7"/>
      <c r="O112" s="7"/>
      <c r="P112" s="7"/>
      <c r="Q112" s="7"/>
      <c r="R112" s="7"/>
      <c r="S112" s="7"/>
      <c r="T112" s="7"/>
      <c r="U112" s="7"/>
      <c r="V112" s="7"/>
      <c r="W112" s="7"/>
    </row>
    <row r="113">
      <c r="A113" s="58">
        <f t="shared" si="1"/>
        <v>112</v>
      </c>
      <c r="B113" s="8" t="str">
        <f>People!A112</f>
        <v>Ishay Fridman</v>
      </c>
      <c r="C113" s="8" t="str">
        <f>People!B112</f>
        <v>Israeli Journalist, Now 14 News</v>
      </c>
      <c r="D113" s="60" t="str">
        <f>People!C112</f>
        <v>https://twitter.com/Ishayfridman</v>
      </c>
      <c r="E113" s="7" t="str">
        <f>People!D112</f>
        <v/>
      </c>
      <c r="F113" s="7"/>
      <c r="G113" s="7"/>
      <c r="H113" s="7"/>
      <c r="I113" s="7"/>
      <c r="J113" s="7"/>
      <c r="K113" s="7"/>
      <c r="L113" s="7"/>
      <c r="M113" s="7"/>
      <c r="N113" s="7"/>
      <c r="O113" s="7"/>
      <c r="P113" s="7"/>
      <c r="Q113" s="7"/>
      <c r="R113" s="7"/>
      <c r="S113" s="7"/>
      <c r="T113" s="7"/>
      <c r="U113" s="7"/>
      <c r="V113" s="7"/>
      <c r="W113" s="7"/>
    </row>
    <row r="114">
      <c r="A114" s="58">
        <f t="shared" si="1"/>
        <v>113</v>
      </c>
      <c r="B114" s="8" t="str">
        <f>People!A113</f>
        <v>Israel Katz</v>
      </c>
      <c r="C114" s="8" t="str">
        <f>People!B113</f>
        <v>Israeli Minister of Foreign Affairs, Former Minister of Energy</v>
      </c>
      <c r="D114" s="60" t="str">
        <f>People!C113</f>
        <v>https://en.wikipedia.org/wiki/Israel_Katz</v>
      </c>
      <c r="E114" s="7" t="str">
        <f>People!D113</f>
        <v>Likud</v>
      </c>
      <c r="F114" s="7"/>
      <c r="G114" s="7"/>
      <c r="H114" s="7"/>
      <c r="I114" s="7"/>
      <c r="J114" s="7"/>
      <c r="K114" s="7"/>
      <c r="L114" s="7"/>
      <c r="M114" s="7"/>
      <c r="N114" s="7"/>
      <c r="O114" s="7"/>
      <c r="P114" s="7"/>
      <c r="Q114" s="7"/>
      <c r="R114" s="7"/>
      <c r="S114" s="7"/>
      <c r="T114" s="7"/>
      <c r="U114" s="7"/>
      <c r="V114" s="7"/>
      <c r="W114" s="7"/>
    </row>
    <row r="115">
      <c r="A115" s="58">
        <f t="shared" si="1"/>
        <v>114</v>
      </c>
      <c r="B115" s="8" t="str">
        <f>People!A114</f>
        <v>Israeli Ministry of Intelligence</v>
      </c>
      <c r="C115" s="8" t="str">
        <f>People!B114</f>
        <v>(oversees Mossad and Shabak)</v>
      </c>
      <c r="D115" s="60" t="str">
        <f>People!C114</f>
        <v>https://en.wikipedia.org/wiki/Ministry_of_Intelligence_(Israel)</v>
      </c>
      <c r="E115" s="7" t="str">
        <f>People!D114</f>
        <v/>
      </c>
      <c r="F115" s="7"/>
      <c r="G115" s="7"/>
      <c r="H115" s="7"/>
      <c r="I115" s="7"/>
      <c r="J115" s="7"/>
      <c r="K115" s="7"/>
      <c r="L115" s="7"/>
      <c r="M115" s="7"/>
      <c r="N115" s="7"/>
      <c r="O115" s="7"/>
      <c r="P115" s="7"/>
      <c r="Q115" s="7"/>
      <c r="R115" s="7"/>
      <c r="S115" s="7"/>
      <c r="T115" s="7"/>
      <c r="U115" s="7"/>
      <c r="V115" s="7"/>
      <c r="W115" s="7"/>
    </row>
    <row r="116">
      <c r="A116" s="58">
        <f t="shared" si="1"/>
        <v>115</v>
      </c>
      <c r="B116" s="8" t="str">
        <f>People!A115</f>
        <v>Itai Svirsky</v>
      </c>
      <c r="C116" s="8" t="str">
        <f>People!B115</f>
        <v>Israeli citizen kidnapped to Gaza 10/7/2023 and reportedly killed by an IDF strike while in captivity</v>
      </c>
      <c r="D116" s="60" t="str">
        <f>People!C115</f>
        <v>https://www.jpost.com/israel-hamas-war/article-778033</v>
      </c>
      <c r="E116" s="7" t="str">
        <f>People!D115</f>
        <v/>
      </c>
      <c r="F116" s="7"/>
      <c r="G116" s="7"/>
      <c r="H116" s="7"/>
      <c r="I116" s="7"/>
      <c r="J116" s="7"/>
      <c r="K116" s="7"/>
      <c r="L116" s="7"/>
      <c r="M116" s="7"/>
      <c r="N116" s="7"/>
      <c r="O116" s="7"/>
      <c r="P116" s="7"/>
      <c r="Q116" s="7"/>
      <c r="R116" s="7"/>
      <c r="S116" s="7"/>
      <c r="T116" s="7"/>
      <c r="U116" s="7"/>
      <c r="V116" s="7"/>
      <c r="W116" s="7"/>
    </row>
    <row r="117">
      <c r="A117" s="58">
        <f t="shared" si="1"/>
        <v>116</v>
      </c>
      <c r="B117" s="8" t="str">
        <f>People!A116</f>
        <v>Itamar Ben-Gvir</v>
      </c>
      <c r="C117" s="8" t="str">
        <f>People!B116</f>
        <v>Israeli Minister of National Security</v>
      </c>
      <c r="D117" s="60" t="str">
        <f>People!C116</f>
        <v>https://en.wikipedia.org/wiki/Itamar_Ben-Gvir</v>
      </c>
      <c r="E117" s="7" t="str">
        <f>People!D116</f>
        <v>Religious Zionist</v>
      </c>
      <c r="F117" s="7"/>
      <c r="G117" s="7"/>
      <c r="H117" s="7"/>
      <c r="I117" s="7"/>
      <c r="J117" s="7"/>
      <c r="K117" s="7"/>
      <c r="L117" s="7"/>
      <c r="M117" s="7"/>
      <c r="N117" s="7"/>
      <c r="O117" s="7"/>
      <c r="P117" s="7"/>
      <c r="Q117" s="7"/>
      <c r="R117" s="7"/>
      <c r="S117" s="7"/>
      <c r="T117" s="7"/>
      <c r="U117" s="7"/>
      <c r="V117" s="7"/>
      <c r="W117" s="7"/>
    </row>
    <row r="118">
      <c r="A118" s="58">
        <f t="shared" si="1"/>
        <v>117</v>
      </c>
      <c r="B118" s="8" t="str">
        <f>People!A117</f>
        <v>Itzhak Brik</v>
      </c>
      <c r="C118" s="8" t="str">
        <f>People!B117</f>
        <v>Ret. Gen. of IDF</v>
      </c>
      <c r="D118" s="60" t="str">
        <f>People!C117</f>
        <v>https://en.wikipedia.org/wiki/Itzhak_Brik</v>
      </c>
      <c r="E118" s="7" t="str">
        <f>People!D117</f>
        <v/>
      </c>
      <c r="F118" s="7"/>
      <c r="G118" s="7"/>
      <c r="H118" s="7"/>
      <c r="I118" s="7"/>
      <c r="J118" s="7"/>
      <c r="K118" s="7"/>
      <c r="L118" s="7"/>
      <c r="M118" s="7"/>
      <c r="N118" s="7"/>
      <c r="O118" s="7"/>
      <c r="P118" s="7"/>
      <c r="Q118" s="7"/>
      <c r="R118" s="7"/>
      <c r="S118" s="7"/>
      <c r="T118" s="7"/>
      <c r="U118" s="7"/>
      <c r="V118" s="7"/>
      <c r="W118" s="7"/>
    </row>
    <row r="119">
      <c r="A119" s="58">
        <f t="shared" si="1"/>
        <v>118</v>
      </c>
      <c r="B119" s="8" t="str">
        <f>People!A118</f>
        <v>Itzik Zarka</v>
      </c>
      <c r="C119" s="8" t="str">
        <f>People!B118</f>
        <v>Israeli Likud party activist, member of the Likud party inner court</v>
      </c>
      <c r="D119" s="60" t="str">
        <f>People!C118</f>
        <v>https://www.timesofisrael.com/likud-court-restores-member-who-said-6-million-more-ashkenazim-should-burn/</v>
      </c>
      <c r="E119" s="7" t="str">
        <f>People!D118</f>
        <v>Likud</v>
      </c>
      <c r="F119" s="7"/>
      <c r="G119" s="7"/>
      <c r="H119" s="7"/>
      <c r="I119" s="7"/>
      <c r="J119" s="7"/>
      <c r="K119" s="7"/>
      <c r="L119" s="7"/>
      <c r="M119" s="7"/>
      <c r="N119" s="7"/>
      <c r="O119" s="7"/>
      <c r="P119" s="7"/>
      <c r="Q119" s="7"/>
      <c r="R119" s="7"/>
      <c r="S119" s="7"/>
      <c r="T119" s="7"/>
      <c r="U119" s="7"/>
      <c r="V119" s="7"/>
      <c r="W119" s="7"/>
    </row>
    <row r="120">
      <c r="A120" s="58">
        <f t="shared" si="1"/>
        <v>119</v>
      </c>
      <c r="B120" s="8" t="str">
        <f>People!A119</f>
        <v>JewBelong</v>
      </c>
      <c r="C120" s="8" t="str">
        <f>People!B119</f>
        <v>Jewish and Zionist nonprofit 501(c)(3) organization registered in New Jersey, U.S.A.</v>
      </c>
      <c r="D120" s="60" t="str">
        <f>People!C119</f>
        <v>https://en.wikipedia.org/wiki/JewBelong</v>
      </c>
      <c r="E120" s="7" t="str">
        <f>People!D119</f>
        <v/>
      </c>
      <c r="F120" s="7"/>
      <c r="G120" s="7"/>
      <c r="H120" s="7"/>
      <c r="I120" s="7"/>
      <c r="J120" s="7"/>
      <c r="K120" s="7"/>
      <c r="L120" s="7"/>
      <c r="M120" s="7"/>
      <c r="N120" s="7"/>
      <c r="O120" s="7"/>
      <c r="P120" s="7"/>
      <c r="Q120" s="7"/>
      <c r="R120" s="7"/>
      <c r="S120" s="7"/>
      <c r="T120" s="7"/>
      <c r="U120" s="7"/>
      <c r="V120" s="7"/>
      <c r="W120" s="7"/>
    </row>
    <row r="121">
      <c r="A121" s="58">
        <f t="shared" si="1"/>
        <v>120</v>
      </c>
      <c r="B121" s="8" t="str">
        <f>People!A120</f>
        <v>Jimmy Carter</v>
      </c>
      <c r="C121" s="8" t="str">
        <f>People!B120</f>
        <v>39th President of the United States, Former Governor of Georgia</v>
      </c>
      <c r="D121" s="60" t="str">
        <f>People!C120</f>
        <v>https://en.wikipedia.org/wiki/Jimmy_Carter</v>
      </c>
      <c r="E121" s="7" t="str">
        <f>People!D120</f>
        <v/>
      </c>
      <c r="F121" s="7"/>
      <c r="G121" s="7"/>
      <c r="H121" s="7"/>
      <c r="I121" s="7"/>
      <c r="J121" s="7"/>
      <c r="K121" s="7"/>
      <c r="L121" s="7"/>
      <c r="M121" s="7"/>
      <c r="N121" s="7"/>
      <c r="O121" s="7"/>
      <c r="P121" s="7"/>
      <c r="Q121" s="7"/>
      <c r="R121" s="7"/>
      <c r="S121" s="7"/>
      <c r="T121" s="7"/>
      <c r="U121" s="7"/>
      <c r="V121" s="7"/>
      <c r="W121" s="7"/>
    </row>
    <row r="122">
      <c r="A122" s="58">
        <f t="shared" si="1"/>
        <v>121</v>
      </c>
      <c r="B122" s="8" t="str">
        <f>People!A121</f>
        <v>Joe Biden</v>
      </c>
      <c r="C122" s="8" t="str">
        <f>People!B121</f>
        <v>46th President of the United States, Former Vice President, Former Senator of Delaware</v>
      </c>
      <c r="D122" s="60" t="str">
        <f>People!C121</f>
        <v>https://en.wikipedia.org/wiki/Joe_Biden</v>
      </c>
      <c r="E122" s="7" t="str">
        <f>People!D121</f>
        <v/>
      </c>
      <c r="F122" s="7"/>
      <c r="G122" s="7"/>
      <c r="H122" s="7"/>
      <c r="I122" s="7"/>
      <c r="J122" s="7"/>
      <c r="K122" s="7"/>
      <c r="L122" s="7"/>
      <c r="M122" s="7"/>
      <c r="N122" s="7"/>
      <c r="O122" s="7"/>
      <c r="P122" s="7"/>
      <c r="Q122" s="7"/>
      <c r="R122" s="7"/>
      <c r="S122" s="7"/>
      <c r="T122" s="7"/>
      <c r="U122" s="7"/>
      <c r="V122" s="7"/>
      <c r="W122" s="7"/>
    </row>
    <row r="123">
      <c r="A123" s="58">
        <f t="shared" si="1"/>
        <v>122</v>
      </c>
      <c r="B123" s="8" t="str">
        <f>People!A122</f>
        <v>Joe Redden</v>
      </c>
      <c r="C123" s="8" t="str">
        <f>People!B122</f>
        <v>U.S. military veteran, social media user under aliases (@theoldermillennial.1 on TikTok, @teameffyoujoe on Twitter/X and Instagram)</v>
      </c>
      <c r="D123" s="60" t="str">
        <f>People!C122</f>
        <v>https://www.linkedin.com/in/joe-redden-622175127/</v>
      </c>
      <c r="E123" s="7" t="str">
        <f>People!D122</f>
        <v/>
      </c>
      <c r="F123" s="7"/>
      <c r="G123" s="7"/>
      <c r="H123" s="7"/>
      <c r="I123" s="7"/>
      <c r="J123" s="7"/>
      <c r="K123" s="7"/>
      <c r="L123" s="7"/>
      <c r="M123" s="7"/>
      <c r="N123" s="7"/>
      <c r="O123" s="7"/>
      <c r="P123" s="7"/>
      <c r="Q123" s="7"/>
      <c r="R123" s="7"/>
      <c r="S123" s="7"/>
      <c r="T123" s="7"/>
      <c r="U123" s="7"/>
      <c r="V123" s="7"/>
      <c r="W123" s="7"/>
    </row>
    <row r="124">
      <c r="A124" s="58">
        <f t="shared" si="1"/>
        <v>123</v>
      </c>
      <c r="B124" s="8" t="str">
        <f>People!A123</f>
        <v>John Kirby</v>
      </c>
      <c r="C124" s="8" t="str">
        <f>People!B123</f>
        <v>U.S. National Security Council Coordinator for Strategic Communications</v>
      </c>
      <c r="D124" s="60" t="str">
        <f>People!C123</f>
        <v>https://en.wikipedia.org/wiki/John_Kirby_(admiral)</v>
      </c>
      <c r="E124" s="7" t="str">
        <f>People!D123</f>
        <v/>
      </c>
      <c r="F124" s="7"/>
      <c r="G124" s="7"/>
      <c r="H124" s="7"/>
      <c r="I124" s="7"/>
      <c r="J124" s="7"/>
      <c r="K124" s="7"/>
      <c r="L124" s="7"/>
      <c r="M124" s="7"/>
      <c r="N124" s="7"/>
      <c r="O124" s="7"/>
      <c r="P124" s="7"/>
      <c r="Q124" s="7"/>
      <c r="R124" s="7"/>
      <c r="S124" s="7"/>
      <c r="T124" s="7"/>
      <c r="U124" s="7"/>
      <c r="V124" s="7"/>
      <c r="W124" s="7"/>
    </row>
    <row r="125">
      <c r="A125" s="58">
        <f t="shared" si="1"/>
        <v>124</v>
      </c>
      <c r="B125" s="8" t="str">
        <f>People!A124</f>
        <v>John Stockwell</v>
      </c>
      <c r="C125" s="8" t="str">
        <f>People!B124</f>
        <v>Former CIA Operations Director</v>
      </c>
      <c r="D125" s="60" t="str">
        <f>People!C124</f>
        <v>https://en.wikipedia.org/wiki/John_Stockwell_(CIA_officer)</v>
      </c>
      <c r="E125" s="7" t="str">
        <f>People!D124</f>
        <v/>
      </c>
      <c r="F125" s="7"/>
      <c r="G125" s="7"/>
      <c r="H125" s="7"/>
      <c r="I125" s="7"/>
      <c r="J125" s="7"/>
      <c r="K125" s="7"/>
      <c r="L125" s="7"/>
      <c r="M125" s="7"/>
      <c r="N125" s="7"/>
      <c r="O125" s="7"/>
      <c r="P125" s="7"/>
      <c r="Q125" s="7"/>
      <c r="R125" s="7"/>
      <c r="S125" s="7"/>
      <c r="T125" s="7"/>
      <c r="U125" s="7"/>
      <c r="V125" s="7"/>
      <c r="W125" s="7"/>
    </row>
    <row r="126">
      <c r="A126" s="58">
        <f t="shared" si="1"/>
        <v>125</v>
      </c>
      <c r="B126" s="8" t="str">
        <f>People!A125</f>
        <v>Josep Borrell </v>
      </c>
      <c r="C126" s="8" t="str">
        <f>People!B125</f>
        <v>Vice-President of the European Commission, High Representative of the Union for Foreign Affairs and Security Policy</v>
      </c>
      <c r="D126" s="60" t="str">
        <f>People!C125</f>
        <v>https://en.m.wikipedia.org/wiki/Josep_Borrell</v>
      </c>
      <c r="E126" s="7" t="str">
        <f>People!D125</f>
        <v>Spanish Socialist Workers' Party (PSOE)</v>
      </c>
      <c r="F126" s="7"/>
      <c r="G126" s="7"/>
      <c r="H126" s="7"/>
      <c r="I126" s="7"/>
      <c r="J126" s="7"/>
      <c r="K126" s="7"/>
      <c r="L126" s="7"/>
      <c r="M126" s="7"/>
      <c r="N126" s="7"/>
      <c r="O126" s="7"/>
      <c r="P126" s="7"/>
      <c r="Q126" s="7"/>
      <c r="R126" s="7"/>
      <c r="S126" s="7"/>
      <c r="T126" s="7"/>
      <c r="U126" s="7"/>
      <c r="V126" s="7"/>
      <c r="W126" s="7"/>
    </row>
    <row r="127">
      <c r="A127" s="58">
        <f t="shared" si="1"/>
        <v>126</v>
      </c>
      <c r="B127" s="8" t="str">
        <f>People!A126</f>
        <v>Joseph (Yosef) Weitz</v>
      </c>
      <c r="C127" s="8" t="str">
        <f>People!B126</f>
        <v>Director of the Jewish National Fund's Lands and Afforestation Department, known as "Architect of Transfer" for his role in expulsion of Palestinians from Palestine</v>
      </c>
      <c r="D127" s="60" t="str">
        <f>People!C126</f>
        <v>https://en.m.wikipedia.org/wiki/Yosef_Weitz</v>
      </c>
      <c r="E127" s="7" t="str">
        <f>People!D126</f>
        <v/>
      </c>
      <c r="F127" s="7"/>
      <c r="G127" s="7"/>
      <c r="H127" s="7"/>
      <c r="I127" s="7"/>
      <c r="J127" s="7"/>
      <c r="K127" s="7"/>
      <c r="L127" s="7"/>
      <c r="M127" s="7"/>
      <c r="N127" s="7"/>
      <c r="O127" s="7"/>
      <c r="P127" s="7"/>
      <c r="Q127" s="7"/>
      <c r="R127" s="7"/>
      <c r="S127" s="7"/>
      <c r="T127" s="7"/>
      <c r="U127" s="7"/>
      <c r="V127" s="7"/>
      <c r="W127" s="7"/>
    </row>
    <row r="128">
      <c r="A128" s="58">
        <f t="shared" si="1"/>
        <v>127</v>
      </c>
      <c r="B128" s="8" t="str">
        <f>People!A127</f>
        <v>Josh Paul</v>
      </c>
      <c r="C128" s="8" t="str">
        <f>People!B127</f>
        <v>Former Director at U.S. Department of State, resigned on 10/17/2023 in protest of U.S. policy to arm Israel after 10/7/2023</v>
      </c>
      <c r="D128" s="60" t="str">
        <f>People!C127</f>
        <v>https://www.linkedin.com/in/josh-paul-655a25263/</v>
      </c>
      <c r="E128" s="7" t="str">
        <f>People!D127</f>
        <v/>
      </c>
      <c r="F128" s="7"/>
      <c r="G128" s="7"/>
      <c r="H128" s="7"/>
      <c r="I128" s="7"/>
      <c r="J128" s="7"/>
      <c r="K128" s="7"/>
      <c r="L128" s="7"/>
      <c r="M128" s="7"/>
      <c r="N128" s="7"/>
      <c r="O128" s="7"/>
      <c r="P128" s="7"/>
      <c r="Q128" s="7"/>
      <c r="R128" s="7"/>
      <c r="S128" s="7"/>
      <c r="T128" s="7"/>
      <c r="U128" s="7"/>
      <c r="V128" s="7"/>
      <c r="W128" s="7"/>
    </row>
    <row r="129">
      <c r="A129" s="58">
        <f t="shared" si="1"/>
        <v>128</v>
      </c>
      <c r="B129" s="8" t="str">
        <f>People!A128</f>
        <v>Karni</v>
      </c>
      <c r="C129" s="8" t="str">
        <f>People!B128</f>
        <v>IDF soldier in Paran Brigade, tank platoon commander, commanded 3 tanks (her own, "Michal"'s, and "Ophir"'s) on 10/7</v>
      </c>
      <c r="D129" s="60" t="str">
        <f>People!C128</f>
        <v>https://twitter.com/IsraelNitzan/status/1728545148018004179</v>
      </c>
      <c r="E129" s="7" t="str">
        <f>People!D128</f>
        <v/>
      </c>
      <c r="F129" s="7"/>
      <c r="G129" s="7"/>
      <c r="H129" s="7"/>
      <c r="I129" s="7"/>
      <c r="J129" s="7"/>
      <c r="K129" s="7"/>
      <c r="L129" s="7"/>
      <c r="M129" s="7"/>
      <c r="N129" s="7"/>
      <c r="O129" s="7"/>
      <c r="P129" s="7"/>
      <c r="Q129" s="7"/>
      <c r="R129" s="7"/>
      <c r="S129" s="7"/>
      <c r="T129" s="7"/>
      <c r="U129" s="7"/>
      <c r="V129" s="7"/>
      <c r="W129" s="7"/>
    </row>
    <row r="130">
      <c r="A130" s="58">
        <f t="shared" si="1"/>
        <v>129</v>
      </c>
      <c r="B130" s="8" t="str">
        <f>People!A129</f>
        <v>Katie Bo Lillas</v>
      </c>
      <c r="C130" s="8" t="str">
        <f>People!B129</f>
        <v>CNN reporter covering intelligence and U.S. national security</v>
      </c>
      <c r="D130" s="60" t="str">
        <f>People!C129</f>
        <v>https://x.com/KatieBoLillis</v>
      </c>
      <c r="E130" s="7" t="str">
        <f>People!D129</f>
        <v/>
      </c>
      <c r="F130" s="7"/>
      <c r="G130" s="7"/>
      <c r="H130" s="7"/>
      <c r="I130" s="7"/>
      <c r="J130" s="7"/>
      <c r="K130" s="7"/>
      <c r="L130" s="7"/>
      <c r="M130" s="7"/>
      <c r="N130" s="7"/>
      <c r="O130" s="7"/>
      <c r="P130" s="7"/>
      <c r="Q130" s="7"/>
      <c r="R130" s="7"/>
      <c r="S130" s="7"/>
      <c r="T130" s="7"/>
      <c r="U130" s="7"/>
      <c r="V130" s="7"/>
      <c r="W130" s="7"/>
    </row>
    <row r="131">
      <c r="A131" s="58">
        <f t="shared" si="1"/>
        <v>130</v>
      </c>
      <c r="B131" s="8" t="str">
        <f>People!A130</f>
        <v>Katrin "Keti" Shitrit</v>
      </c>
      <c r="C131" s="8" t="str">
        <f>People!B130</f>
        <v>Israeli Member of Knesset</v>
      </c>
      <c r="D131" s="60" t="str">
        <f>People!C130</f>
        <v>https://en.wikipedia.org/wiki/Keti_Shitrit</v>
      </c>
      <c r="E131" s="7" t="str">
        <f>People!D130</f>
        <v>Likud</v>
      </c>
      <c r="F131" s="7"/>
      <c r="G131" s="7"/>
      <c r="H131" s="7"/>
      <c r="I131" s="7"/>
      <c r="J131" s="7"/>
      <c r="K131" s="7"/>
      <c r="L131" s="7"/>
      <c r="M131" s="7"/>
      <c r="N131" s="7"/>
      <c r="O131" s="7"/>
      <c r="P131" s="7"/>
      <c r="Q131" s="7"/>
      <c r="R131" s="7"/>
      <c r="S131" s="7"/>
      <c r="T131" s="7"/>
      <c r="U131" s="7"/>
      <c r="V131" s="7"/>
      <c r="W131" s="7"/>
    </row>
    <row r="132">
      <c r="A132" s="58">
        <f t="shared" si="1"/>
        <v>131</v>
      </c>
      <c r="B132" s="8" t="str">
        <f>People!A131</f>
        <v>Kobi Mandelblit</v>
      </c>
      <c r="C132" s="8" t="str">
        <f>People!B131</f>
        <v>Brig. Gen. of Israeli Chief Censor</v>
      </c>
      <c r="D132" s="60" t="str">
        <f>People!C131</f>
        <v>https://www.timesofisrael.com/gantz-taps-kobi-mandelblit-to-serve-as-next-military-censor/</v>
      </c>
      <c r="E132" s="7" t="str">
        <f>People!D131</f>
        <v/>
      </c>
      <c r="F132" s="7"/>
      <c r="G132" s="7"/>
      <c r="H132" s="7"/>
      <c r="I132" s="7"/>
      <c r="J132" s="7"/>
      <c r="K132" s="7"/>
      <c r="L132" s="7"/>
      <c r="M132" s="7"/>
      <c r="N132" s="7"/>
      <c r="O132" s="7"/>
      <c r="P132" s="7"/>
      <c r="Q132" s="7"/>
      <c r="R132" s="7"/>
      <c r="S132" s="7"/>
      <c r="T132" s="7"/>
      <c r="U132" s="7"/>
      <c r="V132" s="7"/>
      <c r="W132" s="7"/>
    </row>
    <row r="133">
      <c r="A133" s="58">
        <f t="shared" si="1"/>
        <v>132</v>
      </c>
      <c r="B133" s="8" t="str">
        <f>People!A132</f>
        <v>Kobi Peretz</v>
      </c>
      <c r="C133" s="8" t="str">
        <f>People!B132</f>
        <v>Israeli singer, performs concerts for IDF soldiers</v>
      </c>
      <c r="D133" s="60" t="str">
        <f>People!C132</f>
        <v>https://en.wikipedia.org/wiki/Kobi_Peretz</v>
      </c>
      <c r="E133" s="7" t="str">
        <f>People!D132</f>
        <v/>
      </c>
      <c r="F133" s="7"/>
      <c r="G133" s="7"/>
      <c r="H133" s="7"/>
      <c r="I133" s="7"/>
      <c r="J133" s="7"/>
      <c r="K133" s="7"/>
      <c r="L133" s="7"/>
      <c r="M133" s="7"/>
      <c r="N133" s="7"/>
      <c r="O133" s="7"/>
      <c r="P133" s="7"/>
      <c r="Q133" s="7"/>
      <c r="R133" s="7"/>
      <c r="S133" s="7"/>
      <c r="T133" s="7"/>
      <c r="U133" s="7"/>
      <c r="V133" s="7"/>
      <c r="W133" s="7"/>
    </row>
    <row r="134">
      <c r="A134" s="58">
        <f t="shared" si="1"/>
        <v>133</v>
      </c>
      <c r="B134" s="8" t="str">
        <f>People!A133</f>
        <v>Lee Brownstein</v>
      </c>
      <c r="C134" s="8" t="str">
        <f>People!B133</f>
        <v>American film producer, director, photographer, writer, editor </v>
      </c>
      <c r="D134" s="60" t="str">
        <f>People!C133</f>
        <v>https://m.imdb.com/name/nm0115281/bio/</v>
      </c>
      <c r="E134" s="7" t="str">
        <f>People!D133</f>
        <v/>
      </c>
      <c r="F134" s="7"/>
      <c r="G134" s="7"/>
      <c r="H134" s="7"/>
      <c r="I134" s="7"/>
      <c r="J134" s="7"/>
      <c r="K134" s="7"/>
      <c r="L134" s="7"/>
      <c r="M134" s="7"/>
      <c r="N134" s="7"/>
      <c r="O134" s="7"/>
      <c r="P134" s="7"/>
      <c r="Q134" s="7"/>
      <c r="R134" s="7"/>
      <c r="S134" s="7"/>
      <c r="T134" s="7"/>
      <c r="U134" s="7"/>
      <c r="V134" s="7"/>
      <c r="W134" s="7"/>
    </row>
    <row r="135">
      <c r="A135" s="58">
        <f t="shared" si="1"/>
        <v>134</v>
      </c>
      <c r="B135" s="8" t="str">
        <f>People!A134</f>
        <v>Levi Simon</v>
      </c>
      <c r="C135" s="8" t="str">
        <f>People!B134</f>
        <v>IDF soldier and British-born tour guide </v>
      </c>
      <c r="D135" s="60" t="str">
        <f>People!C134</f>
        <v>https://www.linkedin.com/in/tourisraelwithlevi/</v>
      </c>
      <c r="E135" s="7" t="str">
        <f>People!D134</f>
        <v/>
      </c>
      <c r="F135" s="7"/>
      <c r="G135" s="7"/>
      <c r="H135" s="7"/>
      <c r="I135" s="7"/>
      <c r="J135" s="7"/>
      <c r="K135" s="7"/>
      <c r="L135" s="7"/>
      <c r="M135" s="7"/>
      <c r="N135" s="7"/>
      <c r="O135" s="7"/>
      <c r="P135" s="7"/>
      <c r="Q135" s="7"/>
      <c r="R135" s="7"/>
      <c r="S135" s="7"/>
      <c r="T135" s="7"/>
      <c r="U135" s="7"/>
      <c r="V135" s="7"/>
      <c r="W135" s="7"/>
    </row>
    <row r="136">
      <c r="A136" s="58">
        <f t="shared" si="1"/>
        <v>135</v>
      </c>
      <c r="B136" s="8" t="str">
        <f>People!A135</f>
        <v>Limor Son Har-Melech</v>
      </c>
      <c r="C136" s="8" t="str">
        <f>People!B135</f>
        <v>Israeli Member of Knesset</v>
      </c>
      <c r="D136" s="60" t="str">
        <f>People!C135</f>
        <v>https://en.wikipedia.org/wiki/Limor_Son_Har-Melech</v>
      </c>
      <c r="E136" s="7" t="str">
        <f>People!D135</f>
        <v>Otzma Yehudit</v>
      </c>
      <c r="F136" s="7"/>
      <c r="G136" s="7"/>
      <c r="H136" s="7"/>
      <c r="I136" s="7"/>
      <c r="J136" s="7"/>
      <c r="K136" s="7"/>
      <c r="L136" s="7"/>
      <c r="M136" s="7"/>
      <c r="N136" s="7"/>
      <c r="O136" s="7"/>
      <c r="P136" s="7"/>
      <c r="Q136" s="7"/>
      <c r="R136" s="7"/>
      <c r="S136" s="7"/>
      <c r="T136" s="7"/>
      <c r="U136" s="7"/>
      <c r="V136" s="7"/>
      <c r="W136" s="7"/>
    </row>
    <row r="137">
      <c r="A137" s="58">
        <f t="shared" si="1"/>
        <v>136</v>
      </c>
      <c r="B137" s="8" t="str">
        <f>People!A136</f>
        <v>Lior Haiat</v>
      </c>
      <c r="C137" s="8" t="str">
        <f>People!B136</f>
        <v>Spokesperson for the Israeli Ministry of Foreign Affairs</v>
      </c>
      <c r="D137" s="60" t="str">
        <f>People!C136</f>
        <v>https://www.linkedin.com/in/liorhaiat/</v>
      </c>
      <c r="E137" s="7" t="str">
        <f>People!D136</f>
        <v/>
      </c>
      <c r="F137" s="7"/>
      <c r="G137" s="7"/>
      <c r="H137" s="7"/>
      <c r="I137" s="7"/>
      <c r="J137" s="7"/>
      <c r="K137" s="7"/>
      <c r="L137" s="7"/>
      <c r="M137" s="7"/>
      <c r="N137" s="7"/>
      <c r="O137" s="7"/>
      <c r="P137" s="7"/>
      <c r="Q137" s="7"/>
      <c r="R137" s="7"/>
      <c r="S137" s="7"/>
      <c r="T137" s="7"/>
      <c r="U137" s="7"/>
      <c r="V137" s="7"/>
      <c r="W137" s="7"/>
    </row>
    <row r="138">
      <c r="A138" s="58">
        <f t="shared" si="1"/>
        <v>137</v>
      </c>
      <c r="B138" s="8" t="str">
        <f>People!A137</f>
        <v>Lior Narkis</v>
      </c>
      <c r="C138" s="8" t="str">
        <f>People!B137</f>
        <v>Israeli singer</v>
      </c>
      <c r="D138" s="60" t="str">
        <f>People!C137</f>
        <v>https://en.wikipedia.org/wiki/Lior_Narkis</v>
      </c>
      <c r="E138" s="7" t="str">
        <f>People!D137</f>
        <v/>
      </c>
      <c r="F138" s="7"/>
      <c r="G138" s="7"/>
      <c r="H138" s="7"/>
      <c r="I138" s="7"/>
      <c r="J138" s="7"/>
      <c r="K138" s="7"/>
      <c r="L138" s="7"/>
      <c r="M138" s="7"/>
      <c r="N138" s="7"/>
      <c r="O138" s="7"/>
      <c r="P138" s="7"/>
      <c r="Q138" s="7"/>
      <c r="R138" s="7"/>
      <c r="S138" s="7"/>
      <c r="T138" s="7"/>
      <c r="U138" s="7"/>
      <c r="V138" s="7"/>
      <c r="W138" s="7"/>
    </row>
    <row r="139">
      <c r="A139" s="58">
        <f t="shared" si="1"/>
        <v>138</v>
      </c>
      <c r="B139" s="8" t="str">
        <f>People!A138</f>
        <v>Lloyd Austin</v>
      </c>
      <c r="C139" s="8" t="str">
        <f>People!B138</f>
        <v>U.S. Secretary of Defense</v>
      </c>
      <c r="D139" s="60" t="str">
        <f>People!C138</f>
        <v>https://en.wikipedia.org/wiki/Lloyd_Austin</v>
      </c>
      <c r="E139" s="7" t="str">
        <f>People!D138</f>
        <v/>
      </c>
      <c r="F139" s="7"/>
      <c r="G139" s="7"/>
      <c r="H139" s="7"/>
      <c r="I139" s="7"/>
      <c r="J139" s="7"/>
      <c r="K139" s="7"/>
      <c r="L139" s="7"/>
      <c r="M139" s="7"/>
      <c r="N139" s="7"/>
      <c r="O139" s="7"/>
      <c r="P139" s="7"/>
      <c r="Q139" s="7"/>
      <c r="R139" s="7"/>
      <c r="S139" s="7"/>
      <c r="T139" s="7"/>
      <c r="U139" s="7"/>
      <c r="V139" s="7"/>
      <c r="W139" s="7"/>
    </row>
    <row r="140">
      <c r="A140" s="58">
        <f t="shared" si="1"/>
        <v>139</v>
      </c>
      <c r="B140" s="8" t="str">
        <f>People!A139</f>
        <v>Lt. Col. A.</v>
      </c>
      <c r="C140" s="8" t="str">
        <f>People!B139</f>
        <v>IAF Apache Attack Helicopter Pilot</v>
      </c>
      <c r="D140" s="60" t="str">
        <f>People!C139</f>
        <v>https://www.mako.co.il/news-military/6361323ddea5a810/Article-02cfdbceafc4b81027.htm?utm_source=AndroidNews12&amp;utm_medium=Share</v>
      </c>
      <c r="E140" s="7" t="str">
        <f>People!D139</f>
        <v/>
      </c>
      <c r="F140" s="7"/>
      <c r="G140" s="7"/>
      <c r="H140" s="7"/>
      <c r="I140" s="7"/>
      <c r="J140" s="7"/>
      <c r="K140" s="7"/>
      <c r="L140" s="7"/>
      <c r="M140" s="7"/>
      <c r="N140" s="7"/>
      <c r="O140" s="7"/>
      <c r="P140" s="7"/>
      <c r="Q140" s="7"/>
      <c r="R140" s="7"/>
      <c r="S140" s="7"/>
      <c r="T140" s="7"/>
      <c r="U140" s="7"/>
      <c r="V140" s="7"/>
      <c r="W140" s="7"/>
    </row>
    <row r="141">
      <c r="A141" s="58">
        <f t="shared" si="1"/>
        <v>140</v>
      </c>
      <c r="B141" s="8" t="str">
        <f>People!A140</f>
        <v>Lt. Col. E.</v>
      </c>
      <c r="C141" s="8" t="str">
        <f>People!B140</f>
        <v>IAF Apache Attack Helicopter Pilot</v>
      </c>
      <c r="D141" s="60" t="str">
        <f>People!C140</f>
        <v>https://www.mako.co.il/news-military/6361323ddea5a810/Article-02cfdbceafc4b81027.htm?utm_source=AndroidNews12&amp;utm_medium=Share</v>
      </c>
      <c r="E141" s="7" t="str">
        <f>People!D140</f>
        <v/>
      </c>
      <c r="F141" s="7"/>
      <c r="G141" s="7"/>
      <c r="H141" s="7"/>
      <c r="I141" s="7"/>
      <c r="J141" s="7"/>
      <c r="K141" s="7"/>
      <c r="L141" s="7"/>
      <c r="M141" s="7"/>
      <c r="N141" s="7"/>
      <c r="O141" s="7"/>
      <c r="P141" s="7"/>
      <c r="Q141" s="7"/>
      <c r="R141" s="7"/>
      <c r="S141" s="7"/>
      <c r="T141" s="7"/>
      <c r="U141" s="7"/>
      <c r="V141" s="7"/>
      <c r="W141" s="7"/>
    </row>
    <row r="142">
      <c r="A142" s="58">
        <f t="shared" si="1"/>
        <v>141</v>
      </c>
      <c r="B142" s="8" t="str">
        <f>People!A141</f>
        <v>Maayan Sherman </v>
      </c>
      <c r="C142" s="8" t="str">
        <f>People!B141</f>
        <v>Mother of IDF soldier, Ron Sherman, who was captured in Israel by Palestinian resistance forces 10/7/2023 and found dead in a Gaza tunnel 12/14/2023.</v>
      </c>
      <c r="D142" s="60" t="str">
        <f>People!C141</f>
        <v>https://www.facebook.com/maayan.sherman.1 </v>
      </c>
      <c r="E142" s="7" t="str">
        <f>People!D141</f>
        <v/>
      </c>
      <c r="F142" s="7"/>
      <c r="G142" s="7"/>
      <c r="H142" s="7"/>
      <c r="I142" s="7"/>
      <c r="J142" s="7"/>
      <c r="K142" s="7"/>
      <c r="L142" s="7"/>
      <c r="M142" s="7"/>
      <c r="N142" s="7"/>
      <c r="O142" s="7"/>
      <c r="P142" s="7"/>
      <c r="Q142" s="7"/>
      <c r="R142" s="7"/>
      <c r="S142" s="7"/>
      <c r="T142" s="7"/>
      <c r="U142" s="7"/>
      <c r="V142" s="7"/>
      <c r="W142" s="7"/>
    </row>
    <row r="143">
      <c r="A143" s="58">
        <f t="shared" si="1"/>
        <v>142</v>
      </c>
      <c r="B143" s="8" t="str">
        <f>People!A142</f>
        <v>Mani Gothman</v>
      </c>
      <c r="C143" s="8" t="str">
        <f>People!B142</f>
        <v>Israeli army rabbi</v>
      </c>
      <c r="D143" s="60" t="str">
        <f>People!C142</f>
        <v>https://youtu.be/ngYtZg1vrSU?si=eMAvN58cP_1f9gBN</v>
      </c>
      <c r="E143" s="7" t="str">
        <f>People!D142</f>
        <v/>
      </c>
      <c r="F143" s="7"/>
      <c r="G143" s="7"/>
      <c r="H143" s="7"/>
      <c r="I143" s="7"/>
      <c r="J143" s="7"/>
      <c r="K143" s="7"/>
      <c r="L143" s="7"/>
      <c r="M143" s="7"/>
      <c r="N143" s="7"/>
      <c r="O143" s="7"/>
      <c r="P143" s="7"/>
      <c r="Q143" s="7"/>
      <c r="R143" s="7"/>
      <c r="S143" s="7"/>
      <c r="T143" s="7"/>
      <c r="U143" s="7"/>
      <c r="V143" s="7"/>
      <c r="W143" s="7"/>
    </row>
    <row r="144">
      <c r="A144" s="58">
        <f t="shared" si="1"/>
        <v>143</v>
      </c>
      <c r="B144" s="8" t="str">
        <f>People!A143</f>
        <v>Mark Regev</v>
      </c>
      <c r="C144" s="8" t="str">
        <f>People!B143</f>
        <v>Israeli Ambassador to U.K.</v>
      </c>
      <c r="D144" s="60" t="str">
        <f>People!C143</f>
        <v>https://en.wikipedia.org/wiki/Mark_Regev</v>
      </c>
      <c r="E144" s="7" t="str">
        <f>People!D143</f>
        <v/>
      </c>
      <c r="F144" s="7"/>
      <c r="G144" s="7"/>
      <c r="H144" s="7"/>
      <c r="I144" s="7"/>
      <c r="J144" s="7"/>
      <c r="K144" s="7"/>
      <c r="L144" s="7"/>
      <c r="M144" s="7"/>
      <c r="N144" s="7"/>
      <c r="O144" s="7"/>
      <c r="P144" s="7"/>
      <c r="Q144" s="7"/>
      <c r="R144" s="7"/>
      <c r="S144" s="7"/>
      <c r="T144" s="7"/>
      <c r="U144" s="7"/>
      <c r="V144" s="7"/>
      <c r="W144" s="7"/>
    </row>
    <row r="145">
      <c r="A145" s="58">
        <f t="shared" si="1"/>
        <v>144</v>
      </c>
      <c r="B145" s="8" t="str">
        <f>People!A144</f>
        <v>Martin Shaw</v>
      </c>
      <c r="C145" s="8" t="str">
        <f>People!B144</f>
        <v>Genocide Scholar, Professor of International Relations, Politics, and Human Rights</v>
      </c>
      <c r="D145" s="60" t="str">
        <f>People!C144</f>
        <v>https://en.wikipedia.org/wiki/Martin_Shaw_(sociologist)</v>
      </c>
      <c r="E145" s="7" t="str">
        <f>People!D144</f>
        <v/>
      </c>
      <c r="F145" s="7"/>
      <c r="G145" s="7"/>
      <c r="H145" s="7"/>
      <c r="I145" s="7"/>
      <c r="J145" s="7"/>
      <c r="K145" s="7"/>
      <c r="L145" s="7"/>
      <c r="M145" s="7"/>
      <c r="N145" s="7"/>
      <c r="O145" s="7"/>
      <c r="P145" s="7"/>
      <c r="Q145" s="7"/>
      <c r="R145" s="7"/>
      <c r="S145" s="7"/>
      <c r="T145" s="7"/>
      <c r="U145" s="7"/>
      <c r="V145" s="7"/>
      <c r="W145" s="7"/>
    </row>
    <row r="146">
      <c r="A146" s="58">
        <f t="shared" si="1"/>
        <v>145</v>
      </c>
      <c r="B146" s="8" t="str">
        <f>People!A145</f>
        <v>Matan Vilnai</v>
      </c>
      <c r="C146" s="8" t="str">
        <f>People!B145</f>
        <v>Former Maj. Gen. of IDF, Former Member of Knesset, Former Israeli Minister for Home Front Defense</v>
      </c>
      <c r="D146" s="60" t="str">
        <f>People!C145</f>
        <v>https://en.wikipedia.org/wiki/Matan_Vilnai</v>
      </c>
      <c r="E146" s="7" t="str">
        <f>People!D145</f>
        <v>Independence</v>
      </c>
      <c r="F146" s="7"/>
      <c r="G146" s="7"/>
      <c r="H146" s="7"/>
      <c r="I146" s="7"/>
      <c r="J146" s="7"/>
      <c r="K146" s="7"/>
      <c r="L146" s="7"/>
      <c r="M146" s="7"/>
      <c r="N146" s="7"/>
      <c r="O146" s="7"/>
      <c r="P146" s="7"/>
      <c r="Q146" s="7"/>
      <c r="R146" s="7"/>
      <c r="S146" s="7"/>
      <c r="T146" s="7"/>
      <c r="U146" s="7"/>
      <c r="V146" s="7"/>
      <c r="W146" s="7"/>
    </row>
    <row r="147">
      <c r="A147" s="58">
        <f t="shared" si="1"/>
        <v>146</v>
      </c>
      <c r="B147" s="8" t="str">
        <f>People!A146</f>
        <v>Matthew Miller</v>
      </c>
      <c r="C147" s="8" t="str">
        <f>People!B146</f>
        <v>Spokesperson for the United States Department of State</v>
      </c>
      <c r="D147" s="60" t="str">
        <f>People!C146</f>
        <v>https://en.wikipedia.org/wiki/Matthew_Miller_(spokesperson)</v>
      </c>
      <c r="E147" s="7" t="str">
        <f>People!D146</f>
        <v/>
      </c>
      <c r="F147" s="7"/>
      <c r="G147" s="7"/>
      <c r="H147" s="7"/>
      <c r="I147" s="7"/>
      <c r="J147" s="7"/>
      <c r="K147" s="7"/>
      <c r="L147" s="7"/>
      <c r="M147" s="7"/>
      <c r="N147" s="7"/>
      <c r="O147" s="7"/>
      <c r="P147" s="7"/>
      <c r="Q147" s="7"/>
      <c r="R147" s="7"/>
      <c r="S147" s="7"/>
      <c r="T147" s="7"/>
      <c r="U147" s="7"/>
      <c r="V147" s="7"/>
      <c r="W147" s="7"/>
    </row>
    <row r="148">
      <c r="A148" s="58">
        <f t="shared" si="1"/>
        <v>147</v>
      </c>
      <c r="B148" s="8" t="str">
        <f>People!A147</f>
        <v>Mattityahu "Matti" Peled</v>
      </c>
      <c r="C148" s="8" t="str">
        <f>People!B147</f>
        <v>A.K.A. Abu Salaam, Arabic for "Father of Peace;" scholar; peace activist; former IDF soldier who reached rank of Major General </v>
      </c>
      <c r="D148" s="60" t="str">
        <f>People!C147</f>
        <v>https://en.m.wikipedia.org/wiki/Mattityahu_Peled</v>
      </c>
      <c r="E148" s="7" t="str">
        <f>People!D147</f>
        <v>Progressive List for Peace</v>
      </c>
      <c r="F148" s="7"/>
      <c r="G148" s="7"/>
      <c r="H148" s="7"/>
      <c r="I148" s="7"/>
      <c r="J148" s="7"/>
      <c r="K148" s="7"/>
      <c r="L148" s="7"/>
      <c r="M148" s="7"/>
      <c r="N148" s="7"/>
      <c r="O148" s="7"/>
      <c r="P148" s="7"/>
      <c r="Q148" s="7"/>
      <c r="R148" s="7"/>
      <c r="S148" s="7"/>
      <c r="T148" s="7"/>
      <c r="U148" s="7"/>
      <c r="V148" s="7"/>
      <c r="W148" s="7"/>
    </row>
    <row r="149">
      <c r="A149" s="58">
        <f t="shared" si="1"/>
        <v>148</v>
      </c>
      <c r="B149" s="8" t="str">
        <f>People!A148</f>
        <v>May Golan</v>
      </c>
      <c r="C149" s="8" t="str">
        <f>People!B148</f>
        <v>Israeli Minister for the Advancement of the Status of Women</v>
      </c>
      <c r="D149" s="60" t="str">
        <f>People!C148</f>
        <v>https://en.wikipedia.org/wiki/May_Golan</v>
      </c>
      <c r="E149" s="7" t="str">
        <f>People!D148</f>
        <v>Likud</v>
      </c>
      <c r="F149" s="7"/>
      <c r="G149" s="7"/>
      <c r="H149" s="7"/>
      <c r="I149" s="7"/>
      <c r="J149" s="7"/>
      <c r="K149" s="7"/>
      <c r="L149" s="7"/>
      <c r="M149" s="7"/>
      <c r="N149" s="7"/>
      <c r="O149" s="7"/>
      <c r="P149" s="7"/>
      <c r="Q149" s="7"/>
      <c r="R149" s="7"/>
      <c r="S149" s="7"/>
      <c r="T149" s="7"/>
      <c r="U149" s="7"/>
      <c r="V149" s="7"/>
      <c r="W149" s="7"/>
    </row>
    <row r="150">
      <c r="A150" s="58">
        <f t="shared" si="1"/>
        <v>149</v>
      </c>
      <c r="B150" s="8" t="str">
        <f>People!A149</f>
        <v>Meir Ben-Shabbat</v>
      </c>
      <c r="C150" s="8" t="str">
        <f>People!B149</f>
        <v>Head of Misgav Institute for National Security &amp; Zionist Strategy, Former Head of Israeli National Security Council</v>
      </c>
      <c r="D150" s="60" t="str">
        <f>People!C149</f>
        <v>https://en.wikipedia.org/wiki/Meir_Ben-Shabbat</v>
      </c>
      <c r="E150" s="7" t="str">
        <f>People!D149</f>
        <v/>
      </c>
      <c r="F150" s="7"/>
      <c r="G150" s="7"/>
      <c r="H150" s="7"/>
      <c r="I150" s="7"/>
      <c r="J150" s="7"/>
      <c r="K150" s="7"/>
      <c r="L150" s="7"/>
      <c r="M150" s="7"/>
      <c r="N150" s="7"/>
      <c r="O150" s="7"/>
      <c r="P150" s="7"/>
      <c r="Q150" s="7"/>
      <c r="R150" s="7"/>
      <c r="S150" s="7"/>
      <c r="T150" s="7"/>
      <c r="U150" s="7"/>
      <c r="V150" s="7"/>
      <c r="W150" s="7"/>
    </row>
    <row r="151">
      <c r="A151" s="58">
        <f t="shared" si="1"/>
        <v>150</v>
      </c>
      <c r="B151" s="8" t="str">
        <f>People!A150</f>
        <v>Meir Sheetrit</v>
      </c>
      <c r="C151" s="8" t="str">
        <f>People!B150</f>
        <v>Former Minister of the Interior</v>
      </c>
      <c r="D151" s="60" t="str">
        <f>People!C150</f>
        <v>https://en.wikipedia.org/wiki/Meir_Sheetrit</v>
      </c>
      <c r="E151" s="7" t="str">
        <f>People!D150</f>
        <v>Hatnua</v>
      </c>
      <c r="F151" s="7"/>
      <c r="G151" s="7"/>
      <c r="H151" s="7"/>
      <c r="I151" s="7"/>
      <c r="J151" s="7"/>
      <c r="K151" s="7"/>
      <c r="L151" s="7"/>
      <c r="M151" s="7"/>
      <c r="N151" s="7"/>
      <c r="O151" s="7"/>
      <c r="P151" s="7"/>
      <c r="Q151" s="7"/>
      <c r="R151" s="7"/>
      <c r="S151" s="7"/>
      <c r="T151" s="7"/>
      <c r="U151" s="7"/>
      <c r="V151" s="7"/>
      <c r="W151" s="7"/>
    </row>
    <row r="152">
      <c r="A152" s="58">
        <f t="shared" si="1"/>
        <v>151</v>
      </c>
      <c r="B152" s="8" t="str">
        <f>People!A151</f>
        <v>Meirav (Merav) Raviv</v>
      </c>
      <c r="C152" s="8" t="str">
        <f>People!B151</f>
        <v>Family member of four Israeli citizens who were taken hostage from their home in Kibbutz Nir Oz on 10/7/2023 and released from Gaza before 12/17/2023 </v>
      </c>
      <c r="D152" s="60" t="str">
        <f>People!C151</f>
        <v>https://www.972mag.com/israel-bombing-endangered-hostages-gaza/</v>
      </c>
      <c r="E152" s="7" t="str">
        <f>People!D151</f>
        <v/>
      </c>
      <c r="F152" s="7"/>
      <c r="G152" s="7"/>
      <c r="H152" s="7"/>
      <c r="I152" s="7"/>
      <c r="J152" s="7"/>
      <c r="K152" s="7"/>
      <c r="L152" s="7"/>
      <c r="M152" s="7"/>
      <c r="N152" s="7"/>
      <c r="O152" s="7"/>
      <c r="P152" s="7"/>
      <c r="Q152" s="7"/>
      <c r="R152" s="7"/>
      <c r="S152" s="7"/>
      <c r="T152" s="7"/>
      <c r="U152" s="7"/>
      <c r="V152" s="7"/>
      <c r="W152" s="7"/>
    </row>
    <row r="153">
      <c r="A153" s="58">
        <f t="shared" si="1"/>
        <v>152</v>
      </c>
      <c r="B153" s="8" t="str">
        <f>People!A152</f>
        <v>Meirav Ben-Ari</v>
      </c>
      <c r="C153" s="8" t="str">
        <f>People!B152</f>
        <v>Israeli Member of Knesset</v>
      </c>
      <c r="D153" s="60" t="str">
        <f>People!C152</f>
        <v>https://en.wikipedia.org/wiki/Meirav_Ben-Ari</v>
      </c>
      <c r="E153" s="7" t="str">
        <f>People!D152</f>
        <v>Yesh Atid</v>
      </c>
      <c r="F153" s="7"/>
      <c r="G153" s="7"/>
      <c r="H153" s="7"/>
      <c r="I153" s="7"/>
      <c r="J153" s="7"/>
      <c r="K153" s="7"/>
      <c r="L153" s="7"/>
      <c r="M153" s="7"/>
      <c r="N153" s="7"/>
      <c r="O153" s="7"/>
      <c r="P153" s="7"/>
      <c r="Q153" s="7"/>
      <c r="R153" s="7"/>
      <c r="S153" s="7"/>
      <c r="T153" s="7"/>
      <c r="U153" s="7"/>
      <c r="V153" s="7"/>
      <c r="W153" s="7"/>
    </row>
    <row r="154">
      <c r="A154" s="58">
        <f t="shared" si="1"/>
        <v>153</v>
      </c>
      <c r="B154" s="8" t="str">
        <f>People!A153</f>
        <v>Menir Oz</v>
      </c>
      <c r="C154" s="8" t="str">
        <f>People!B153</f>
        <v>Israeli citizen taken hostage from Kibbutz Nir Oz on 10/7/2023, released from Gaza before 12/5/2023</v>
      </c>
      <c r="D154" s="60" t="str">
        <f>People!C153</f>
        <v>https://www.ynetnews.com/article/rkqi3ypsa</v>
      </c>
      <c r="E154" s="7" t="str">
        <f>People!D153</f>
        <v/>
      </c>
      <c r="F154" s="7"/>
      <c r="G154" s="7"/>
      <c r="H154" s="7"/>
      <c r="I154" s="7"/>
      <c r="J154" s="7"/>
      <c r="K154" s="7"/>
      <c r="L154" s="7"/>
      <c r="M154" s="7"/>
      <c r="N154" s="7"/>
      <c r="O154" s="7"/>
      <c r="P154" s="7"/>
      <c r="Q154" s="7"/>
      <c r="R154" s="7"/>
      <c r="S154" s="7"/>
      <c r="T154" s="7"/>
      <c r="U154" s="7"/>
      <c r="V154" s="7"/>
      <c r="W154" s="7"/>
    </row>
    <row r="155">
      <c r="A155" s="58">
        <f t="shared" si="1"/>
        <v>154</v>
      </c>
      <c r="B155" s="8" t="str">
        <f>People!A154</f>
        <v>Meyer Habib</v>
      </c>
      <c r="C155" s="8" t="str">
        <f>People!B154</f>
        <v>Member of the French National Assembly, representing the eighth constituency for French residents overseas (which includes Israel); French-Israeli dual citizen</v>
      </c>
      <c r="D155" s="60" t="str">
        <f>People!C154</f>
        <v>https://en.m.wikipedia.org/wiki/Meyer_Habib  </v>
      </c>
      <c r="E155" s="7" t="str">
        <f>People!D154</f>
        <v>Union of Democrats and Independents (UDI), Likud</v>
      </c>
      <c r="F155" s="7"/>
      <c r="G155" s="7"/>
      <c r="H155" s="7"/>
      <c r="I155" s="7"/>
      <c r="J155" s="7"/>
      <c r="K155" s="7"/>
      <c r="L155" s="7"/>
      <c r="M155" s="7"/>
      <c r="N155" s="7"/>
      <c r="O155" s="7"/>
      <c r="P155" s="7"/>
      <c r="Q155" s="7"/>
      <c r="R155" s="7"/>
      <c r="S155" s="7"/>
      <c r="T155" s="7"/>
      <c r="U155" s="7"/>
      <c r="V155" s="7"/>
      <c r="W155" s="7"/>
    </row>
    <row r="156">
      <c r="A156" s="58">
        <f t="shared" si="1"/>
        <v>155</v>
      </c>
      <c r="B156" s="8" t="str">
        <f>People!A155</f>
        <v>Mia Liemberg</v>
      </c>
      <c r="C156" s="8" t="str">
        <f>People!B155</f>
        <v>Israeli citizen, 17-year-old, taken hostage from kibbutz Nir Yitzhak with her dog on 10/7/2023</v>
      </c>
      <c r="D156" s="60" t="str">
        <f>People!C155</f>
        <v>https://www.reuters.com/world/middle-east/israeli-teen-speaks-hamas-captivity-with-her-dog-gaza-2023-12-06/</v>
      </c>
      <c r="E156" s="7" t="str">
        <f>People!D155</f>
        <v/>
      </c>
      <c r="F156" s="7"/>
      <c r="G156" s="7"/>
      <c r="H156" s="7"/>
      <c r="I156" s="7"/>
      <c r="J156" s="7"/>
      <c r="K156" s="7"/>
      <c r="L156" s="7"/>
      <c r="M156" s="7"/>
      <c r="N156" s="7"/>
      <c r="O156" s="7"/>
      <c r="P156" s="7"/>
      <c r="Q156" s="7"/>
      <c r="R156" s="7"/>
      <c r="S156" s="7"/>
      <c r="T156" s="7"/>
      <c r="U156" s="7"/>
      <c r="V156" s="7"/>
      <c r="W156" s="7"/>
    </row>
    <row r="157">
      <c r="A157" s="58">
        <f t="shared" si="1"/>
        <v>156</v>
      </c>
      <c r="B157" s="8" t="str">
        <f>People!A156</f>
        <v>Michael Ben Ari</v>
      </c>
      <c r="C157" s="8" t="str">
        <f>People!B156</f>
        <v>Former member of Knesset, one of the founders of the Jewish Power party </v>
      </c>
      <c r="D157" s="60" t="str">
        <f>People!C156</f>
        <v>https://en.m.wikipedia.org/wiki/Michael_Ben-Ari </v>
      </c>
      <c r="E157" s="7" t="str">
        <f>People!D156</f>
        <v>Otzma LeYisrael (Jewish Power)</v>
      </c>
      <c r="F157" s="7"/>
      <c r="G157" s="7"/>
      <c r="H157" s="7"/>
      <c r="I157" s="7"/>
      <c r="J157" s="7"/>
      <c r="K157" s="7"/>
      <c r="L157" s="7"/>
      <c r="M157" s="7"/>
      <c r="N157" s="7"/>
      <c r="O157" s="7"/>
      <c r="P157" s="7"/>
      <c r="Q157" s="7"/>
      <c r="R157" s="7"/>
      <c r="S157" s="7"/>
      <c r="T157" s="7"/>
      <c r="U157" s="7"/>
      <c r="V157" s="7"/>
      <c r="W157" s="7"/>
    </row>
    <row r="158">
      <c r="A158" s="58">
        <f t="shared" si="1"/>
        <v>157</v>
      </c>
      <c r="B158" s="8" t="str">
        <f>People!A157</f>
        <v>Michael Milshtein</v>
      </c>
      <c r="C158" s="8" t="str">
        <f>People!B157</f>
        <v>Former senior intelligence officer for Israel, Head of the Palestinian Studies Forum at Dayan Center/Tel Aviv University</v>
      </c>
      <c r="D158" s="60" t="str">
        <f>People!C157</f>
        <v>https://twitter.com/michael_mils</v>
      </c>
      <c r="E158" s="7" t="str">
        <f>People!D157</f>
        <v/>
      </c>
      <c r="F158" s="7"/>
      <c r="G158" s="7"/>
      <c r="H158" s="7"/>
      <c r="I158" s="7"/>
      <c r="J158" s="7"/>
      <c r="K158" s="7"/>
      <c r="L158" s="7"/>
      <c r="M158" s="7"/>
      <c r="N158" s="7"/>
      <c r="O158" s="7"/>
      <c r="P158" s="7"/>
      <c r="Q158" s="7"/>
      <c r="R158" s="7"/>
      <c r="S158" s="7"/>
      <c r="T158" s="7"/>
      <c r="U158" s="7"/>
      <c r="V158" s="7"/>
      <c r="W158" s="7"/>
    </row>
    <row r="159">
      <c r="A159" s="58">
        <f t="shared" si="1"/>
        <v>158</v>
      </c>
      <c r="B159" s="8" t="str">
        <f>People!A158</f>
        <v>Michal</v>
      </c>
      <c r="C159" s="8" t="str">
        <f>People!B158</f>
        <v>IDF soldier in Paran Brigade, tank commander, tank crewed by her, "Hagar", "Hila", and "Tal Sarah", platoon commanded by "Karni" on 10/7</v>
      </c>
      <c r="D159" s="60" t="str">
        <f>People!C158</f>
        <v>https://twitter.com/IsraelNitzan/status/1728545148018004179</v>
      </c>
      <c r="E159" s="7" t="str">
        <f>People!D158</f>
        <v/>
      </c>
      <c r="F159" s="7"/>
      <c r="G159" s="7"/>
      <c r="H159" s="7"/>
      <c r="I159" s="7"/>
      <c r="J159" s="7"/>
      <c r="K159" s="7"/>
      <c r="L159" s="7"/>
      <c r="M159" s="7"/>
      <c r="N159" s="7"/>
      <c r="O159" s="7"/>
      <c r="P159" s="7"/>
      <c r="Q159" s="7"/>
      <c r="R159" s="7"/>
      <c r="S159" s="7"/>
      <c r="T159" s="7"/>
      <c r="U159" s="7"/>
      <c r="V159" s="7"/>
      <c r="W159" s="7"/>
    </row>
    <row r="160">
      <c r="A160" s="58">
        <f t="shared" si="1"/>
        <v>159</v>
      </c>
      <c r="B160" s="8" t="str">
        <f>People!A159</f>
        <v>Michele Bachmann</v>
      </c>
      <c r="C160" s="8" t="str">
        <f>People!B159</f>
        <v>Dean of Robertson School of Government at Regent University, Former U.S. Congresswoman for Minnesota's 6th district</v>
      </c>
      <c r="D160" s="60" t="str">
        <f>People!C159</f>
        <v>https://en.wikipedia.org/wiki/Michele_Bachmann</v>
      </c>
      <c r="E160" s="7" t="str">
        <f>People!D159</f>
        <v/>
      </c>
      <c r="F160" s="7"/>
      <c r="G160" s="7"/>
      <c r="H160" s="7"/>
      <c r="I160" s="7"/>
      <c r="J160" s="7"/>
      <c r="K160" s="7"/>
      <c r="L160" s="7"/>
      <c r="M160" s="7"/>
      <c r="N160" s="7"/>
      <c r="O160" s="7"/>
      <c r="P160" s="7"/>
      <c r="Q160" s="7"/>
      <c r="R160" s="7"/>
      <c r="S160" s="7"/>
      <c r="T160" s="7"/>
      <c r="U160" s="7"/>
      <c r="V160" s="7"/>
      <c r="W160" s="7"/>
    </row>
    <row r="161">
      <c r="A161" s="58">
        <f t="shared" si="1"/>
        <v>160</v>
      </c>
      <c r="B161" s="8" t="str">
        <f t="shared" ref="B161:E161" si="3">#REF!</f>
        <v>#REF!</v>
      </c>
      <c r="C161" s="8" t="str">
        <f t="shared" si="3"/>
        <v>#REF!</v>
      </c>
      <c r="D161" s="8" t="str">
        <f t="shared" si="3"/>
        <v>#REF!</v>
      </c>
      <c r="E161" s="7" t="str">
        <f t="shared" si="3"/>
        <v>#REF!</v>
      </c>
      <c r="F161" s="7"/>
      <c r="G161" s="7"/>
      <c r="H161" s="7"/>
      <c r="I161" s="7"/>
      <c r="J161" s="7"/>
      <c r="K161" s="7"/>
      <c r="L161" s="7"/>
      <c r="M161" s="7"/>
      <c r="N161" s="7"/>
      <c r="O161" s="7"/>
      <c r="P161" s="7"/>
      <c r="Q161" s="7"/>
      <c r="R161" s="7"/>
      <c r="S161" s="7"/>
      <c r="T161" s="7"/>
      <c r="U161" s="7"/>
      <c r="V161" s="7"/>
      <c r="W161" s="7"/>
    </row>
    <row r="162">
      <c r="A162" s="58">
        <f t="shared" si="1"/>
        <v>161</v>
      </c>
      <c r="B162" s="8" t="str">
        <f>People!A160</f>
        <v>Miki Zohar</v>
      </c>
      <c r="C162" s="8" t="str">
        <f>People!B160</f>
        <v>Israeli Minister of Culture and Sports</v>
      </c>
      <c r="D162" s="60" t="str">
        <f>People!C160</f>
        <v>https://en.m.wikipedia.org/wiki/Miki_Zohar</v>
      </c>
      <c r="E162" s="7" t="str">
        <f>People!D160</f>
        <v>Likud</v>
      </c>
      <c r="F162" s="7"/>
      <c r="G162" s="7"/>
      <c r="H162" s="7"/>
      <c r="I162" s="7"/>
      <c r="J162" s="7"/>
      <c r="K162" s="7"/>
      <c r="L162" s="7"/>
      <c r="M162" s="7"/>
      <c r="N162" s="7"/>
      <c r="O162" s="7"/>
      <c r="P162" s="7"/>
      <c r="Q162" s="7"/>
      <c r="R162" s="7"/>
      <c r="S162" s="7"/>
      <c r="T162" s="7"/>
      <c r="U162" s="7"/>
      <c r="V162" s="7"/>
      <c r="W162" s="7"/>
    </row>
    <row r="163">
      <c r="A163" s="58">
        <f t="shared" si="1"/>
        <v>162</v>
      </c>
      <c r="B163" s="8" t="str">
        <f>People!A161</f>
        <v>Moshe Feiglin</v>
      </c>
      <c r="C163" s="8" t="str">
        <f>People!B161</f>
        <v>Former Member of Knesset</v>
      </c>
      <c r="D163" s="60" t="str">
        <f>People!C161</f>
        <v>https://en.wikipedia.org/wiki/Moshe_Feiglin</v>
      </c>
      <c r="E163" s="7" t="str">
        <f>People!D161</f>
        <v>Zehut</v>
      </c>
      <c r="F163" s="7"/>
      <c r="G163" s="7"/>
      <c r="H163" s="7"/>
      <c r="I163" s="7"/>
      <c r="J163" s="7"/>
      <c r="K163" s="7"/>
      <c r="L163" s="7"/>
      <c r="M163" s="7"/>
      <c r="N163" s="7"/>
      <c r="O163" s="7"/>
      <c r="P163" s="7"/>
      <c r="Q163" s="7"/>
      <c r="R163" s="7"/>
      <c r="S163" s="7"/>
      <c r="T163" s="7"/>
      <c r="U163" s="7"/>
      <c r="V163" s="7"/>
      <c r="W163" s="7"/>
    </row>
    <row r="164">
      <c r="A164" s="58">
        <f t="shared" si="1"/>
        <v>163</v>
      </c>
      <c r="B164" s="8" t="str">
        <f>People!A162</f>
        <v>Moshe Saada</v>
      </c>
      <c r="C164" s="8" t="str">
        <f>People!B162</f>
        <v>Israeli Member of Knesset</v>
      </c>
      <c r="D164" s="60" t="str">
        <f>People!C162</f>
        <v>https://en.wikipedia.org/wiki/Moshe_Saada</v>
      </c>
      <c r="E164" s="7" t="str">
        <f>People!D162</f>
        <v>Likud</v>
      </c>
      <c r="F164" s="7"/>
      <c r="G164" s="7"/>
      <c r="H164" s="7"/>
      <c r="I164" s="7"/>
      <c r="J164" s="7"/>
      <c r="K164" s="7"/>
      <c r="L164" s="7"/>
      <c r="M164" s="7"/>
      <c r="N164" s="7"/>
      <c r="O164" s="7"/>
      <c r="P164" s="7"/>
      <c r="Q164" s="7"/>
      <c r="R164" s="7"/>
      <c r="S164" s="7"/>
      <c r="T164" s="7"/>
      <c r="U164" s="7"/>
      <c r="V164" s="7"/>
      <c r="W164" s="7"/>
    </row>
    <row r="165">
      <c r="A165" s="58">
        <f t="shared" si="1"/>
        <v>164</v>
      </c>
      <c r="B165" s="8" t="str">
        <f>People!A163</f>
        <v>Naftali Bennet</v>
      </c>
      <c r="C165" s="8" t="str">
        <f>People!B163</f>
        <v>Former Israeli Prime Minister</v>
      </c>
      <c r="D165" s="60" t="str">
        <f>People!C163</f>
        <v>https://en.wikipedia.org/wiki/Naftali_Bennett</v>
      </c>
      <c r="E165" s="7" t="str">
        <f>People!D163</f>
        <v>New Right</v>
      </c>
      <c r="F165" s="7"/>
      <c r="G165" s="7"/>
      <c r="H165" s="7"/>
      <c r="I165" s="7"/>
      <c r="J165" s="7"/>
      <c r="K165" s="7"/>
      <c r="L165" s="7"/>
      <c r="M165" s="7"/>
      <c r="N165" s="7"/>
      <c r="O165" s="7"/>
      <c r="P165" s="7"/>
      <c r="Q165" s="7"/>
      <c r="R165" s="7"/>
      <c r="S165" s="7"/>
      <c r="T165" s="7"/>
      <c r="U165" s="7"/>
      <c r="V165" s="7"/>
      <c r="W165" s="7"/>
    </row>
    <row r="166">
      <c r="A166" s="58">
        <f t="shared" si="1"/>
        <v>165</v>
      </c>
      <c r="B166" s="8" t="str">
        <f>People!A164</f>
        <v>Natasha Bertrand</v>
      </c>
      <c r="C166" s="8" t="str">
        <f>People!B164</f>
        <v>American journalist, Pentagon correspondent for CNN covering U.S. national security</v>
      </c>
      <c r="D166" s="60" t="str">
        <f>People!C164</f>
        <v>https://en.m.wikipedia.org/wiki/Natasha_Bertrand</v>
      </c>
      <c r="E166" s="7" t="str">
        <f>People!D164</f>
        <v/>
      </c>
      <c r="F166" s="7"/>
      <c r="G166" s="7"/>
      <c r="H166" s="7"/>
      <c r="I166" s="7"/>
      <c r="J166" s="7"/>
      <c r="K166" s="7"/>
      <c r="L166" s="7"/>
      <c r="M166" s="7"/>
      <c r="N166" s="7"/>
      <c r="O166" s="7"/>
      <c r="P166" s="7"/>
      <c r="Q166" s="7"/>
      <c r="R166" s="7"/>
      <c r="S166" s="7"/>
      <c r="T166" s="7"/>
      <c r="U166" s="7"/>
      <c r="V166" s="7"/>
      <c r="W166" s="7"/>
    </row>
    <row r="167">
      <c r="A167" s="58">
        <f t="shared" si="1"/>
        <v>166</v>
      </c>
      <c r="B167" s="8" t="str">
        <f>People!A165</f>
        <v>Neomit Dekel-Chen</v>
      </c>
      <c r="C167" s="8" t="str">
        <f>People!B165</f>
        <v>Resident of Kibbutz Nir Oz, survived kidnapping attempt by Hamas on 10/7/2023</v>
      </c>
      <c r="D167" s="60" t="str">
        <f>People!C165</f>
        <v>https://forward.com/news/565278/i-decided-to-play-dead-my-son-is-still-missing-a-survivors-account-from-kibbutz-nir-oz/</v>
      </c>
      <c r="E167" s="7" t="str">
        <f>People!D165</f>
        <v/>
      </c>
      <c r="F167" s="7"/>
      <c r="G167" s="7"/>
      <c r="H167" s="7"/>
      <c r="I167" s="7"/>
      <c r="J167" s="7"/>
      <c r="K167" s="7"/>
      <c r="L167" s="7"/>
      <c r="M167" s="7"/>
      <c r="N167" s="7"/>
      <c r="O167" s="7"/>
      <c r="P167" s="7"/>
      <c r="Q167" s="7"/>
      <c r="R167" s="7"/>
      <c r="S167" s="7"/>
      <c r="T167" s="7"/>
      <c r="U167" s="7"/>
      <c r="V167" s="7"/>
      <c r="W167" s="7"/>
    </row>
    <row r="168">
      <c r="A168" s="58">
        <f t="shared" si="1"/>
        <v>167</v>
      </c>
      <c r="B168" s="8" t="str">
        <f>People!A166</f>
        <v>Nili Margalit</v>
      </c>
      <c r="C168" s="8" t="str">
        <f>People!B166</f>
        <v>Israeli citizen abducted at age 41 with her father 10/7/2023 from Kibbutz Nir Oz, released to Israel 11/30/2023</v>
      </c>
      <c r="D168" s="60" t="str">
        <f>People!C166</f>
        <v>https://www.timesofisrael.com/nurse-who-treated-elderly-while-in-captivity-says-hostages-in-impossible-conditions/</v>
      </c>
      <c r="E168" s="7" t="str">
        <f>People!D166</f>
        <v/>
      </c>
      <c r="F168" s="7"/>
      <c r="G168" s="7"/>
      <c r="H168" s="7"/>
      <c r="I168" s="7"/>
      <c r="J168" s="7"/>
      <c r="K168" s="7"/>
      <c r="L168" s="7"/>
      <c r="M168" s="7"/>
      <c r="N168" s="7"/>
      <c r="O168" s="7"/>
      <c r="P168" s="7"/>
      <c r="Q168" s="7"/>
      <c r="R168" s="7"/>
      <c r="S168" s="7"/>
      <c r="T168" s="7"/>
      <c r="U168" s="7"/>
      <c r="V168" s="7"/>
      <c r="W168" s="7"/>
    </row>
    <row r="169">
      <c r="A169" s="58">
        <f t="shared" si="1"/>
        <v>168</v>
      </c>
      <c r="B169" s="8" t="str">
        <f>People!A167</f>
        <v>Nissim Vaturi</v>
      </c>
      <c r="C169" s="8" t="str">
        <f>People!B167</f>
        <v>Israeli Member of Knesset, Deputy Speaker of Knesset</v>
      </c>
      <c r="D169" s="60" t="str">
        <f>People!C167</f>
        <v>https://en.wikipedia.org/wiki/Nissim_Vaturi</v>
      </c>
      <c r="E169" s="7" t="str">
        <f>People!D167</f>
        <v>Likud</v>
      </c>
      <c r="F169" s="7"/>
      <c r="G169" s="7"/>
      <c r="H169" s="7"/>
      <c r="I169" s="7"/>
      <c r="J169" s="7"/>
      <c r="K169" s="7"/>
      <c r="L169" s="7"/>
      <c r="M169" s="7"/>
      <c r="N169" s="7"/>
      <c r="O169" s="7"/>
      <c r="P169" s="7"/>
      <c r="Q169" s="7"/>
      <c r="R169" s="7"/>
      <c r="S169" s="7"/>
      <c r="T169" s="7"/>
      <c r="U169" s="7"/>
      <c r="V169" s="7"/>
      <c r="W169" s="7"/>
    </row>
    <row r="170">
      <c r="A170" s="58">
        <f t="shared" si="1"/>
        <v>169</v>
      </c>
      <c r="B170" s="8" t="str">
        <f>People!A168</f>
        <v>Noa Argamani</v>
      </c>
      <c r="C170" s="8" t="str">
        <f>People!B168</f>
        <v>Israeli citizen kidnapped to Gaza 10/7/2023 from Nova music festival</v>
      </c>
      <c r="D170" s="60" t="str">
        <f>People!C168</f>
        <v>https://en.m.wikipedia.org/wiki/Kidnapping_of_Noa_Argamani </v>
      </c>
      <c r="E170" s="7" t="str">
        <f>People!D168</f>
        <v/>
      </c>
      <c r="F170" s="7"/>
      <c r="G170" s="7"/>
      <c r="H170" s="7"/>
      <c r="I170" s="7"/>
      <c r="J170" s="7"/>
      <c r="K170" s="7"/>
      <c r="L170" s="7"/>
      <c r="M170" s="7"/>
      <c r="N170" s="7"/>
      <c r="O170" s="7"/>
      <c r="P170" s="7"/>
      <c r="Q170" s="7"/>
      <c r="R170" s="7"/>
      <c r="S170" s="7"/>
      <c r="T170" s="7"/>
      <c r="U170" s="7"/>
      <c r="V170" s="7"/>
      <c r="W170" s="7"/>
    </row>
    <row r="171">
      <c r="A171" s="58">
        <f t="shared" si="1"/>
        <v>170</v>
      </c>
      <c r="B171" s="8" t="str">
        <f>People!A169</f>
        <v>Noam Dan</v>
      </c>
      <c r="C171" s="8" t="str">
        <f>People!B169</f>
        <v>Israeli relative of Ofer Calderon who was abducted from Israel to Gaza 10/7/2023 and remained in custody on 12/1/2023 </v>
      </c>
      <c r="D171" s="60" t="str">
        <f>People!C169</f>
        <v>https://twitter.com/DanNoam26949</v>
      </c>
      <c r="E171" s="7" t="str">
        <f>People!D169</f>
        <v/>
      </c>
      <c r="F171" s="7"/>
      <c r="G171" s="7"/>
      <c r="H171" s="7"/>
      <c r="I171" s="7"/>
      <c r="J171" s="7"/>
      <c r="K171" s="7"/>
      <c r="L171" s="7"/>
      <c r="M171" s="7"/>
      <c r="N171" s="7"/>
      <c r="O171" s="7"/>
      <c r="P171" s="7"/>
      <c r="Q171" s="7"/>
      <c r="R171" s="7"/>
      <c r="S171" s="7"/>
      <c r="T171" s="7"/>
      <c r="U171" s="7"/>
      <c r="V171" s="7"/>
      <c r="W171" s="7"/>
    </row>
    <row r="172">
      <c r="A172" s="58">
        <f t="shared" si="1"/>
        <v>171</v>
      </c>
      <c r="B172" s="8" t="str">
        <f>People!A170</f>
        <v>Nof Erez</v>
      </c>
      <c r="C172" s="8" t="str">
        <f>People!B170</f>
        <v>Reservist Israeli Air Force Col.</v>
      </c>
      <c r="D172" s="60" t="str">
        <f>People!C170</f>
        <v>https://www.timesofisrael.com/several-reserve-pilots-tell-air-force-chief-they-wont-train-over-judicial-overhaul/</v>
      </c>
      <c r="E172" s="7" t="str">
        <f>People!D170</f>
        <v/>
      </c>
      <c r="F172" s="7"/>
      <c r="G172" s="7"/>
      <c r="H172" s="7"/>
      <c r="I172" s="7"/>
      <c r="J172" s="7"/>
      <c r="K172" s="7"/>
      <c r="L172" s="7"/>
      <c r="M172" s="7"/>
      <c r="N172" s="7"/>
      <c r="O172" s="7"/>
      <c r="P172" s="7"/>
      <c r="Q172" s="7"/>
      <c r="R172" s="7"/>
      <c r="S172" s="7"/>
      <c r="T172" s="7"/>
      <c r="U172" s="7"/>
      <c r="V172" s="7"/>
      <c r="W172" s="7"/>
    </row>
    <row r="173">
      <c r="A173" s="58">
        <f t="shared" si="1"/>
        <v>172</v>
      </c>
      <c r="B173" s="8" t="str">
        <f>People!A171</f>
        <v>Noga Arbell</v>
      </c>
      <c r="C173" s="8" t="str">
        <f>People!B171</f>
        <v>Former Israeli foreign ministry official</v>
      </c>
      <c r="D173" s="60" t="str">
        <f>People!C171</f>
        <v>https://twitter.com/NogaArbell</v>
      </c>
      <c r="E173" s="7" t="str">
        <f>People!D171</f>
        <v/>
      </c>
      <c r="F173" s="7"/>
      <c r="G173" s="7"/>
      <c r="H173" s="7"/>
      <c r="I173" s="7"/>
      <c r="J173" s="7"/>
      <c r="K173" s="7"/>
      <c r="L173" s="7"/>
      <c r="M173" s="7"/>
      <c r="N173" s="7"/>
      <c r="O173" s="7"/>
      <c r="P173" s="7"/>
      <c r="Q173" s="7"/>
      <c r="R173" s="7"/>
      <c r="S173" s="7"/>
      <c r="T173" s="7"/>
      <c r="U173" s="7"/>
      <c r="V173" s="7"/>
      <c r="W173" s="7"/>
    </row>
    <row r="174">
      <c r="A174" s="58">
        <f t="shared" si="1"/>
        <v>173</v>
      </c>
      <c r="B174" s="8" t="str">
        <f>People!A172</f>
        <v>Nurit Peled-Elhanan</v>
      </c>
      <c r="C174" s="8" t="str">
        <f>People!B172</f>
        <v>Israeli professor of language and education at the Hebrew University of Jerusalem</v>
      </c>
      <c r="D174" s="60" t="str">
        <f>People!C172</f>
        <v>https://en.m.wikipedia.org/wiki/Nurit_Peled-Elhanan </v>
      </c>
      <c r="E174" s="7" t="str">
        <f>People!D172</f>
        <v/>
      </c>
      <c r="F174" s="7"/>
      <c r="G174" s="7"/>
      <c r="H174" s="7"/>
      <c r="I174" s="7"/>
      <c r="J174" s="7"/>
      <c r="K174" s="7"/>
      <c r="L174" s="7"/>
      <c r="M174" s="7"/>
      <c r="N174" s="7"/>
      <c r="O174" s="7"/>
      <c r="P174" s="7"/>
      <c r="Q174" s="7"/>
      <c r="R174" s="7"/>
      <c r="S174" s="7"/>
      <c r="T174" s="7"/>
      <c r="U174" s="7"/>
      <c r="V174" s="7"/>
      <c r="W174" s="7"/>
    </row>
    <row r="175">
      <c r="A175" s="58">
        <f t="shared" si="1"/>
        <v>174</v>
      </c>
      <c r="B175" s="8" t="str">
        <f>People!A173</f>
        <v>Oded Forer</v>
      </c>
      <c r="C175" s="8" t="str">
        <f>People!B173</f>
        <v>Israeli Member of Knesset, Former Minister of Agriculture and Rural Development, Former Minister of Development of the Periphery, the Negev, and the Galilee</v>
      </c>
      <c r="D175" s="60" t="str">
        <f>People!C173</f>
        <v>https://en.wikipedia.org/wiki/Oded_Forer</v>
      </c>
      <c r="E175" s="7" t="str">
        <f>People!D173</f>
        <v/>
      </c>
      <c r="F175" s="7"/>
      <c r="G175" s="7"/>
      <c r="H175" s="7"/>
      <c r="I175" s="7"/>
      <c r="J175" s="7"/>
      <c r="K175" s="7"/>
      <c r="L175" s="7"/>
      <c r="M175" s="7"/>
      <c r="N175" s="7"/>
      <c r="O175" s="7"/>
      <c r="P175" s="7"/>
      <c r="Q175" s="7"/>
      <c r="R175" s="7"/>
      <c r="S175" s="7"/>
      <c r="T175" s="7"/>
      <c r="U175" s="7"/>
      <c r="V175" s="7"/>
      <c r="W175" s="7"/>
    </row>
    <row r="176">
      <c r="A176" s="58">
        <f t="shared" si="1"/>
        <v>175</v>
      </c>
      <c r="B176" s="8" t="str">
        <f>People!A174</f>
        <v>Ofer Cassif</v>
      </c>
      <c r="C176" s="8" t="str">
        <f>People!B174</f>
        <v>Israeli Member of Knesset</v>
      </c>
      <c r="D176" s="60" t="str">
        <f>People!C174</f>
        <v>https://en.wikipedia.org/wiki/Ofer_Cassif</v>
      </c>
      <c r="E176" s="7" t="str">
        <f>People!D174</f>
        <v>Hadash</v>
      </c>
      <c r="F176" s="7"/>
      <c r="G176" s="7"/>
      <c r="H176" s="7"/>
      <c r="I176" s="7"/>
      <c r="J176" s="7"/>
      <c r="K176" s="7"/>
      <c r="L176" s="7"/>
      <c r="M176" s="7"/>
      <c r="N176" s="7"/>
      <c r="O176" s="7"/>
      <c r="P176" s="7"/>
      <c r="Q176" s="7"/>
      <c r="R176" s="7"/>
      <c r="S176" s="7"/>
      <c r="T176" s="7"/>
      <c r="U176" s="7"/>
      <c r="V176" s="7"/>
      <c r="W176" s="7"/>
    </row>
    <row r="177">
      <c r="A177" s="58">
        <f t="shared" si="1"/>
        <v>176</v>
      </c>
      <c r="B177" s="8" t="str">
        <f>People!A175</f>
        <v>Ohad Tal</v>
      </c>
      <c r="C177" s="8" t="str">
        <f>People!B175</f>
        <v>Israeli Member of Knesset</v>
      </c>
      <c r="D177" s="60" t="str">
        <f>People!C175</f>
        <v>https://en.wikipedia.org/wiki/Ohad_Tal</v>
      </c>
      <c r="E177" s="7" t="str">
        <f>People!D175</f>
        <v>Religious Zionist</v>
      </c>
      <c r="F177" s="7"/>
      <c r="G177" s="7"/>
      <c r="H177" s="7"/>
      <c r="I177" s="7"/>
      <c r="J177" s="7"/>
      <c r="K177" s="7"/>
      <c r="L177" s="7"/>
      <c r="M177" s="7"/>
      <c r="N177" s="7"/>
      <c r="O177" s="7"/>
      <c r="P177" s="7"/>
      <c r="Q177" s="7"/>
      <c r="R177" s="7"/>
      <c r="S177" s="7"/>
      <c r="T177" s="7"/>
      <c r="U177" s="7"/>
      <c r="V177" s="7"/>
      <c r="W177" s="7"/>
    </row>
    <row r="178">
      <c r="A178" s="58">
        <f t="shared" si="1"/>
        <v>177</v>
      </c>
      <c r="B178" s="8" t="str">
        <f>People!A176</f>
        <v>Omer Bar-Lev</v>
      </c>
      <c r="C178" s="8" t="str">
        <f>People!B176</f>
        <v>Former Israeli Minister of Public Security, Former Israeli Member of Knesset</v>
      </c>
      <c r="D178" s="60" t="str">
        <f>People!C176</f>
        <v>https://en.wikipedia.org/wiki/Omer_Bar-Lev</v>
      </c>
      <c r="E178" s="7" t="str">
        <f>People!D176</f>
        <v>Labor</v>
      </c>
      <c r="F178" s="7"/>
      <c r="G178" s="7"/>
      <c r="H178" s="7"/>
      <c r="I178" s="7"/>
      <c r="J178" s="7"/>
      <c r="K178" s="7"/>
      <c r="L178" s="7"/>
      <c r="M178" s="7"/>
      <c r="N178" s="7"/>
      <c r="O178" s="7"/>
      <c r="P178" s="7"/>
      <c r="Q178" s="7"/>
      <c r="R178" s="7"/>
      <c r="S178" s="7"/>
      <c r="T178" s="7"/>
      <c r="U178" s="7"/>
      <c r="V178" s="7"/>
      <c r="W178" s="7"/>
    </row>
    <row r="179">
      <c r="A179" s="58">
        <f t="shared" si="1"/>
        <v>178</v>
      </c>
      <c r="B179" s="8" t="str">
        <f>People!A177</f>
        <v>Omer Tishler</v>
      </c>
      <c r="C179" s="8" t="str">
        <f>People!B177</f>
        <v>Israeli Air Force Chief of Staff, Brig. Gen.</v>
      </c>
      <c r="D179" s="60" t="str">
        <f>People!C177</f>
        <v>https://www.timesofisrael.com/liveblog_entry/air-force-says-its-hitting-gaza-on-an-unprecedented-scale/</v>
      </c>
      <c r="E179" s="7" t="str">
        <f>People!D177</f>
        <v/>
      </c>
      <c r="F179" s="7"/>
      <c r="G179" s="7"/>
      <c r="H179" s="7"/>
      <c r="I179" s="7"/>
      <c r="J179" s="7"/>
      <c r="K179" s="7"/>
      <c r="L179" s="7"/>
      <c r="M179" s="7"/>
      <c r="N179" s="7"/>
      <c r="O179" s="7"/>
      <c r="P179" s="7"/>
      <c r="Q179" s="7"/>
      <c r="R179" s="7"/>
      <c r="S179" s="7"/>
      <c r="T179" s="7"/>
      <c r="U179" s="7"/>
      <c r="V179" s="7"/>
      <c r="W179" s="7"/>
    </row>
    <row r="180">
      <c r="A180" s="58">
        <f t="shared" si="1"/>
        <v>179</v>
      </c>
      <c r="B180" s="8" t="str">
        <f>People!A178</f>
        <v>Ophir</v>
      </c>
      <c r="C180" s="8" t="str">
        <f>People!B178</f>
        <v>IDF soldier in Paran Brigade, tank commander, platoon commanded by "Karni" on 10/7</v>
      </c>
      <c r="D180" s="60" t="str">
        <f>People!C178</f>
        <v>https://twitter.com/IsraelNitzan/status/1728545148018004179</v>
      </c>
      <c r="E180" s="7" t="str">
        <f>People!D178</f>
        <v/>
      </c>
      <c r="F180" s="7"/>
      <c r="G180" s="7"/>
      <c r="H180" s="7"/>
      <c r="I180" s="7"/>
      <c r="J180" s="7"/>
      <c r="K180" s="7"/>
      <c r="L180" s="7"/>
      <c r="M180" s="7"/>
      <c r="N180" s="7"/>
      <c r="O180" s="7"/>
      <c r="P180" s="7"/>
      <c r="Q180" s="7"/>
      <c r="R180" s="7"/>
      <c r="S180" s="7"/>
      <c r="T180" s="7"/>
      <c r="U180" s="7"/>
      <c r="V180" s="7"/>
      <c r="W180" s="7"/>
    </row>
    <row r="181">
      <c r="A181" s="58">
        <f t="shared" si="1"/>
        <v>180</v>
      </c>
      <c r="B181" s="8" t="str">
        <f>People!A179</f>
        <v>Oren Schindler</v>
      </c>
      <c r="C181" s="8" t="str">
        <f>People!B179</f>
        <v>IDF Lieutenant Colonel, commander of the 74th battalion of the1887th brigade</v>
      </c>
      <c r="D181" s="60" t="str">
        <f>People!C179</f>
        <v>https://103fm.maariv.co.il/programs/media.aspx?ZrqvnVq=JGLIIE&amp;c41t4nzVQ=FJE</v>
      </c>
      <c r="E181" s="7" t="str">
        <f>People!D179</f>
        <v/>
      </c>
      <c r="F181" s="7"/>
      <c r="G181" s="7"/>
      <c r="H181" s="7"/>
      <c r="I181" s="7"/>
      <c r="J181" s="7"/>
      <c r="K181" s="7"/>
      <c r="L181" s="7"/>
      <c r="M181" s="7"/>
      <c r="N181" s="7"/>
      <c r="O181" s="7"/>
      <c r="P181" s="7"/>
      <c r="Q181" s="7"/>
      <c r="R181" s="7"/>
      <c r="S181" s="7"/>
      <c r="T181" s="7"/>
      <c r="U181" s="7"/>
      <c r="V181" s="7"/>
      <c r="W181" s="7"/>
    </row>
    <row r="182">
      <c r="A182" s="58">
        <f t="shared" si="1"/>
        <v>181</v>
      </c>
      <c r="B182" s="8" t="str">
        <f>People!A180</f>
        <v>Oren Zini</v>
      </c>
      <c r="C182" s="8" t="str">
        <f>People!B180</f>
        <v>Chief of Staff of the IDF Northern Brigade in Gaza, Colonel (Res., currently in active duty in Gaza)</v>
      </c>
      <c r="D182" s="60" t="str">
        <f>People!C180</f>
        <v>https://il.linkedin.com/in/oren-zini-5a7069180</v>
      </c>
      <c r="E182" s="7" t="str">
        <f>People!D180</f>
        <v/>
      </c>
      <c r="F182" s="7"/>
      <c r="G182" s="7"/>
      <c r="H182" s="7"/>
      <c r="I182" s="7"/>
      <c r="J182" s="7"/>
      <c r="K182" s="7"/>
      <c r="L182" s="7"/>
      <c r="M182" s="7"/>
      <c r="N182" s="7"/>
      <c r="O182" s="7"/>
      <c r="P182" s="7"/>
      <c r="Q182" s="7"/>
      <c r="R182" s="7"/>
      <c r="S182" s="7"/>
      <c r="T182" s="7"/>
      <c r="U182" s="7"/>
      <c r="V182" s="7"/>
      <c r="W182" s="7"/>
    </row>
    <row r="183">
      <c r="A183" s="58">
        <f t="shared" si="1"/>
        <v>182</v>
      </c>
      <c r="B183" s="8" t="str">
        <f>People!A181</f>
        <v>Orit Strook</v>
      </c>
      <c r="C183" s="8" t="str">
        <f>People!B181</f>
        <v>Israeli Minister of Settlements and National Missions</v>
      </c>
      <c r="D183" s="60" t="str">
        <f>People!C181</f>
        <v>https://en.m.wikipedia.org/wiki/Orit_Strook </v>
      </c>
      <c r="E183" s="7" t="str">
        <f>People!D181</f>
        <v>Religious Zionist</v>
      </c>
      <c r="F183" s="7"/>
      <c r="G183" s="7"/>
      <c r="H183" s="7"/>
      <c r="I183" s="7"/>
      <c r="J183" s="7"/>
      <c r="K183" s="7"/>
      <c r="L183" s="7"/>
      <c r="M183" s="7"/>
      <c r="N183" s="7"/>
      <c r="O183" s="7"/>
      <c r="P183" s="7"/>
      <c r="Q183" s="7"/>
      <c r="R183" s="7"/>
      <c r="S183" s="7"/>
      <c r="T183" s="7"/>
      <c r="U183" s="7"/>
      <c r="V183" s="7"/>
      <c r="W183" s="7"/>
    </row>
    <row r="184">
      <c r="A184" s="58">
        <f t="shared" si="1"/>
        <v>183</v>
      </c>
      <c r="B184" s="8" t="str">
        <f>People!A182</f>
        <v>Ovadia Yosef</v>
      </c>
      <c r="C184" s="8" t="str">
        <f>People!B182</f>
        <v>Israeli rabbi, spiritual leader of the Shas Party (which was a part of Prime Minister Benjamin Netanyahu's coalition government from 2009-2012)</v>
      </c>
      <c r="D184" s="60" t="str">
        <f>People!C182</f>
        <v>https://en.m.wikipedia.org/wiki/Ovadia_Yosef</v>
      </c>
      <c r="E184" s="7" t="str">
        <f>People!D182</f>
        <v>Shas</v>
      </c>
      <c r="F184" s="7"/>
      <c r="G184" s="7"/>
      <c r="H184" s="7"/>
      <c r="I184" s="7"/>
      <c r="J184" s="7"/>
      <c r="K184" s="7"/>
      <c r="L184" s="7"/>
      <c r="M184" s="7"/>
      <c r="N184" s="7"/>
      <c r="O184" s="7"/>
      <c r="P184" s="7"/>
      <c r="Q184" s="7"/>
      <c r="R184" s="7"/>
      <c r="S184" s="7"/>
      <c r="T184" s="7"/>
      <c r="U184" s="7"/>
      <c r="V184" s="7"/>
      <c r="W184" s="7"/>
    </row>
    <row r="185">
      <c r="A185" s="58">
        <f t="shared" si="1"/>
        <v>184</v>
      </c>
      <c r="B185" s="8" t="str">
        <f>People!A183</f>
        <v>Rafael David "Rafi" Milo</v>
      </c>
      <c r="C185" s="8" t="str">
        <f>People!B183</f>
        <v>Maj. Gen. of IDF, Cmdr. of Israeli Home Front Command</v>
      </c>
      <c r="D185" s="60" t="str">
        <f>People!C183</f>
        <v>https://en.wikipedia.org/wiki/Rafi_Milo</v>
      </c>
      <c r="E185" s="7" t="str">
        <f>People!D183</f>
        <v/>
      </c>
      <c r="F185" s="7"/>
      <c r="G185" s="7"/>
      <c r="H185" s="7"/>
      <c r="I185" s="7"/>
      <c r="J185" s="7"/>
      <c r="K185" s="7"/>
      <c r="L185" s="7"/>
      <c r="M185" s="7"/>
      <c r="N185" s="7"/>
      <c r="O185" s="7"/>
      <c r="P185" s="7"/>
      <c r="Q185" s="7"/>
      <c r="R185" s="7"/>
      <c r="S185" s="7"/>
      <c r="T185" s="7"/>
      <c r="U185" s="7"/>
      <c r="V185" s="7"/>
      <c r="W185" s="7"/>
    </row>
    <row r="186">
      <c r="A186" s="58">
        <f t="shared" si="1"/>
        <v>185</v>
      </c>
      <c r="B186" s="8" t="str">
        <f>People!A184</f>
        <v>Ram Ben-Barak</v>
      </c>
      <c r="C186" s="8" t="str">
        <f>People!B184</f>
        <v>Israeli Member of Knesset, Former Deputy Director of Mossad</v>
      </c>
      <c r="D186" s="60" t="str">
        <f>People!C184</f>
        <v>https://en.wikipedia.org/wiki/Ram_Ben-Barak</v>
      </c>
      <c r="E186" s="7" t="str">
        <f>People!D184</f>
        <v>Yesh Atid</v>
      </c>
      <c r="F186" s="7"/>
      <c r="G186" s="7"/>
      <c r="H186" s="7"/>
      <c r="I186" s="7"/>
      <c r="J186" s="7"/>
      <c r="K186" s="7"/>
      <c r="L186" s="7"/>
      <c r="M186" s="7"/>
      <c r="N186" s="7"/>
      <c r="O186" s="7"/>
      <c r="P186" s="7"/>
      <c r="Q186" s="7"/>
      <c r="R186" s="7"/>
      <c r="S186" s="7"/>
      <c r="T186" s="7"/>
      <c r="U186" s="7"/>
      <c r="V186" s="7"/>
      <c r="W186" s="7"/>
    </row>
    <row r="187">
      <c r="A187" s="58">
        <f t="shared" si="1"/>
        <v>186</v>
      </c>
      <c r="B187" s="8" t="str">
        <f>People!A185</f>
        <v>Raviv Mahmia</v>
      </c>
      <c r="C187" s="8" t="str">
        <f>People!B185</f>
        <v>Brig. Gen of IDF (commander of Paran Brigade, on 10/7)</v>
      </c>
      <c r="D187" s="60" t="str">
        <f>People!C185</f>
        <v>https://twitter.com/IsraelNitzan/status/1728545148018004179</v>
      </c>
      <c r="E187" s="7" t="str">
        <f>People!D185</f>
        <v/>
      </c>
      <c r="F187" s="7"/>
      <c r="G187" s="7"/>
      <c r="H187" s="7"/>
      <c r="I187" s="7"/>
      <c r="J187" s="7"/>
      <c r="K187" s="7"/>
      <c r="L187" s="7"/>
      <c r="M187" s="7"/>
      <c r="N187" s="7"/>
      <c r="O187" s="7"/>
      <c r="P187" s="7"/>
      <c r="Q187" s="7"/>
      <c r="R187" s="7"/>
      <c r="S187" s="7"/>
      <c r="T187" s="7"/>
      <c r="U187" s="7"/>
      <c r="V187" s="7"/>
      <c r="W187" s="7"/>
    </row>
    <row r="188">
      <c r="A188" s="58">
        <f t="shared" si="1"/>
        <v>187</v>
      </c>
      <c r="B188" s="8" t="str">
        <f>People!A186</f>
        <v>Raz Segal</v>
      </c>
      <c r="C188" s="8" t="str">
        <f>People!B186</f>
        <v>Israeli historian</v>
      </c>
      <c r="D188" s="60" t="str">
        <f>People!C186</f>
        <v>https://en.wikipedia.org/wiki/Raz_Segal</v>
      </c>
      <c r="E188" s="7" t="str">
        <f>People!D186</f>
        <v/>
      </c>
      <c r="F188" s="7"/>
      <c r="G188" s="7"/>
      <c r="H188" s="7"/>
      <c r="I188" s="7"/>
      <c r="J188" s="7"/>
      <c r="K188" s="7"/>
      <c r="L188" s="7"/>
      <c r="M188" s="7"/>
      <c r="N188" s="7"/>
      <c r="O188" s="7"/>
      <c r="P188" s="7"/>
      <c r="Q188" s="7"/>
      <c r="R188" s="7"/>
      <c r="S188" s="7"/>
      <c r="T188" s="7"/>
      <c r="U188" s="7"/>
      <c r="V188" s="7"/>
      <c r="W188" s="7"/>
    </row>
    <row r="189">
      <c r="A189" s="58">
        <f t="shared" si="1"/>
        <v>188</v>
      </c>
      <c r="B189" s="8" t="str">
        <f>People!A187</f>
        <v>Revital "Tally" Gotliv</v>
      </c>
      <c r="C189" s="8" t="str">
        <f>People!B187</f>
        <v>Israeli Member of Knesset</v>
      </c>
      <c r="D189" s="60" t="str">
        <f>People!C187</f>
        <v>https://en.wikipedia.org/wiki/Tally_Gotliv</v>
      </c>
      <c r="E189" s="7" t="str">
        <f>People!D187</f>
        <v>Likud</v>
      </c>
      <c r="F189" s="7"/>
      <c r="G189" s="7"/>
      <c r="H189" s="7"/>
      <c r="I189" s="7"/>
      <c r="J189" s="7"/>
      <c r="K189" s="7"/>
      <c r="L189" s="7"/>
      <c r="M189" s="7"/>
      <c r="N189" s="7"/>
      <c r="O189" s="7"/>
      <c r="P189" s="7"/>
      <c r="Q189" s="7"/>
      <c r="R189" s="7"/>
      <c r="S189" s="7"/>
      <c r="T189" s="7"/>
      <c r="U189" s="7"/>
      <c r="V189" s="7"/>
      <c r="W189" s="7"/>
    </row>
    <row r="190">
      <c r="A190" s="58">
        <f t="shared" si="1"/>
        <v>189</v>
      </c>
      <c r="B190" s="8" t="str">
        <f>People!A188</f>
        <v>Rishi Sunak</v>
      </c>
      <c r="C190" s="8" t="str">
        <f>People!B188</f>
        <v>U.K. Prime Minister</v>
      </c>
      <c r="D190" s="60" t="str">
        <f>People!C188</f>
        <v>https://en.wikipedia.org/wiki/Rishi_Sunak</v>
      </c>
      <c r="E190" s="7" t="str">
        <f>People!D188</f>
        <v>Conservative</v>
      </c>
      <c r="F190" s="7"/>
      <c r="G190" s="7"/>
      <c r="H190" s="7"/>
      <c r="I190" s="7"/>
      <c r="J190" s="7"/>
      <c r="K190" s="7"/>
      <c r="L190" s="7"/>
      <c r="M190" s="7"/>
      <c r="N190" s="7"/>
      <c r="O190" s="7"/>
      <c r="P190" s="7"/>
      <c r="Q190" s="7"/>
      <c r="R190" s="7"/>
      <c r="S190" s="7"/>
      <c r="T190" s="7"/>
      <c r="U190" s="7"/>
      <c r="V190" s="7"/>
      <c r="W190" s="7"/>
    </row>
    <row r="191">
      <c r="A191" s="58">
        <f t="shared" si="1"/>
        <v>190</v>
      </c>
      <c r="B191" s="8" t="str">
        <f>People!A189</f>
        <v>Robert David Steele</v>
      </c>
      <c r="C191" s="8" t="str">
        <f>People!B189</f>
        <v>Former CIA Officer, Co-founder of the U.S. Marine Corps Intelligence Activity</v>
      </c>
      <c r="D191" s="60" t="str">
        <f>People!C189</f>
        <v>https://en.wikipedia.org/wiki/Robert_David_Steele</v>
      </c>
      <c r="E191" s="7" t="str">
        <f>People!D189</f>
        <v/>
      </c>
      <c r="F191" s="7"/>
      <c r="G191" s="7"/>
      <c r="H191" s="7"/>
      <c r="I191" s="7"/>
      <c r="J191" s="7"/>
      <c r="K191" s="7"/>
      <c r="L191" s="7"/>
      <c r="M191" s="7"/>
      <c r="N191" s="7"/>
      <c r="O191" s="7"/>
      <c r="P191" s="7"/>
      <c r="Q191" s="7"/>
      <c r="R191" s="7"/>
      <c r="S191" s="7"/>
      <c r="T191" s="7"/>
      <c r="U191" s="7"/>
      <c r="V191" s="7"/>
      <c r="W191" s="7"/>
    </row>
    <row r="192">
      <c r="A192" s="58">
        <f t="shared" si="1"/>
        <v>191</v>
      </c>
      <c r="B192" s="8" t="str">
        <f>People!A190</f>
        <v>Robert Francis Kennedy Jr.</v>
      </c>
      <c r="C192" s="8" t="str">
        <f>People!B190</f>
        <v>U.S. Environmental Lawyer and 2024 U.S. Presidential Candidate</v>
      </c>
      <c r="D192" s="60" t="str">
        <f>People!C190</f>
        <v>https://en.wikipedia.org/wiki/Robert_F._Kennedy_Jr.</v>
      </c>
      <c r="E192" s="7" t="str">
        <f>People!D190</f>
        <v/>
      </c>
      <c r="F192" s="7"/>
      <c r="G192" s="7"/>
      <c r="H192" s="7"/>
      <c r="I192" s="7"/>
      <c r="J192" s="7"/>
      <c r="K192" s="7"/>
      <c r="L192" s="7"/>
      <c r="M192" s="7"/>
      <c r="N192" s="7"/>
      <c r="O192" s="7"/>
      <c r="P192" s="7"/>
      <c r="Q192" s="7"/>
      <c r="R192" s="7"/>
      <c r="S192" s="7"/>
      <c r="T192" s="7"/>
      <c r="U192" s="7"/>
      <c r="V192" s="7"/>
      <c r="W192" s="7"/>
    </row>
    <row r="193">
      <c r="A193" s="58">
        <f t="shared" si="1"/>
        <v>192</v>
      </c>
      <c r="B193" s="8" t="str">
        <f>People!A191</f>
        <v>Ronen Bergman</v>
      </c>
      <c r="C193" s="8" t="str">
        <f>People!B191</f>
        <v>Israeli investigative journalist and author, senior political and military analyst for Yedioth Ahronoth, Israel's largest-circulation daily</v>
      </c>
      <c r="D193" s="60" t="str">
        <f>People!C191</f>
        <v>https://en.wikipedia.org/wiki/Ronen_Bergman</v>
      </c>
      <c r="E193" s="7" t="str">
        <f>People!D191</f>
        <v/>
      </c>
      <c r="F193" s="7"/>
      <c r="G193" s="7"/>
      <c r="H193" s="7"/>
      <c r="I193" s="7"/>
      <c r="J193" s="7"/>
      <c r="K193" s="7"/>
      <c r="L193" s="7"/>
      <c r="M193" s="7"/>
      <c r="N193" s="7"/>
      <c r="O193" s="7"/>
      <c r="P193" s="7"/>
      <c r="Q193" s="7"/>
      <c r="R193" s="7"/>
      <c r="S193" s="7"/>
      <c r="T193" s="7"/>
      <c r="U193" s="7"/>
      <c r="V193" s="7"/>
      <c r="W193" s="7"/>
    </row>
    <row r="194">
      <c r="A194" s="58">
        <f t="shared" si="1"/>
        <v>193</v>
      </c>
      <c r="B194" s="8" t="str">
        <f>People!A192</f>
        <v>Roongarun Wichanguen</v>
      </c>
      <c r="C194" s="8" t="str">
        <f>People!B192</f>
        <v>Sister to Vetoon Phoome, a Thai citizen abducted from Israel to Gaza 10/7/2023, released before 11/28/2023 </v>
      </c>
      <c r="D194" s="60" t="str">
        <f>People!C192</f>
        <v>https://youtu.be/6_Afnvg72Zg?si=ZG0fq0oMiXAWwZcD  </v>
      </c>
      <c r="E194" s="7" t="str">
        <f>People!D192</f>
        <v/>
      </c>
      <c r="F194" s="7"/>
      <c r="G194" s="7"/>
      <c r="H194" s="7"/>
      <c r="I194" s="7"/>
      <c r="J194" s="7"/>
      <c r="K194" s="7"/>
      <c r="L194" s="7"/>
      <c r="M194" s="7"/>
      <c r="N194" s="7"/>
      <c r="O194" s="7"/>
      <c r="P194" s="7"/>
      <c r="Q194" s="7"/>
      <c r="R194" s="7"/>
      <c r="S194" s="7"/>
      <c r="T194" s="7"/>
      <c r="U194" s="7"/>
      <c r="V194" s="7"/>
      <c r="W194" s="7"/>
    </row>
    <row r="195">
      <c r="A195" s="58">
        <f t="shared" si="1"/>
        <v>194</v>
      </c>
      <c r="B195" s="8" t="str">
        <f>People!A193</f>
        <v>Roy Sharon</v>
      </c>
      <c r="C195" s="8" t="str">
        <f>People!B193</f>
        <v>Israeli Journalist</v>
      </c>
      <c r="D195" s="60" t="str">
        <f>People!C193</f>
        <v>https://he.wikipedia.org/wiki/%D7%A8%D7%95%D7%A2%D7%99_%D7%A9%D7%A8%D7%95%D7%9F</v>
      </c>
      <c r="E195" s="7" t="str">
        <f>People!D193</f>
        <v/>
      </c>
      <c r="F195" s="7"/>
      <c r="G195" s="7"/>
      <c r="H195" s="7"/>
      <c r="I195" s="7"/>
      <c r="J195" s="7"/>
      <c r="K195" s="7"/>
      <c r="L195" s="7"/>
      <c r="M195" s="7"/>
      <c r="N195" s="7"/>
      <c r="O195" s="7"/>
      <c r="P195" s="7"/>
      <c r="Q195" s="7"/>
      <c r="R195" s="7"/>
      <c r="S195" s="7"/>
      <c r="T195" s="7"/>
      <c r="U195" s="7"/>
      <c r="V195" s="7"/>
      <c r="W195" s="7"/>
    </row>
    <row r="196">
      <c r="A196" s="58">
        <f t="shared" si="1"/>
        <v>195</v>
      </c>
      <c r="B196" s="8" t="str">
        <f>People!A194</f>
        <v>Sahar Calderon</v>
      </c>
      <c r="C196" s="8" t="str">
        <f>People!B194</f>
        <v>Israeli citizen abducted from Kibbutz Nir Oz with her brother and father 10/7/2023 at age 16, spent 52 days in captivity </v>
      </c>
      <c r="D196" s="60" t="str">
        <f>People!C194</f>
        <v>https://www.timesofisrael.com/liveblog_entry/released-hostage-sahar-calderon-16-i-am-alive-and-breathing-but-my-soul-was-murdered-in-gaza/</v>
      </c>
      <c r="E196" s="7" t="str">
        <f>People!D194</f>
        <v/>
      </c>
      <c r="F196" s="7"/>
      <c r="G196" s="7"/>
      <c r="H196" s="7"/>
      <c r="I196" s="7"/>
      <c r="J196" s="7"/>
      <c r="K196" s="7"/>
      <c r="L196" s="7"/>
      <c r="M196" s="7"/>
      <c r="N196" s="7"/>
      <c r="O196" s="7"/>
      <c r="P196" s="7"/>
      <c r="Q196" s="7"/>
      <c r="R196" s="7"/>
      <c r="S196" s="7"/>
      <c r="T196" s="7"/>
      <c r="U196" s="7"/>
      <c r="V196" s="7"/>
      <c r="W196" s="7"/>
    </row>
    <row r="197">
      <c r="A197" s="58">
        <f t="shared" si="1"/>
        <v>196</v>
      </c>
      <c r="B197" s="8" t="str">
        <f>People!A195</f>
        <v>Salman Habaka</v>
      </c>
      <c r="C197" s="8" t="str">
        <f>People!B195</f>
        <v>Lt. Col. of IDF, Israeli Tank Battalion Cmdr., killed in Gaza on November 2, 2023</v>
      </c>
      <c r="D197" s="60" t="str">
        <f>People!C195</f>
        <v>https://en.wikipedia.org/wiki/Salman_Habaka</v>
      </c>
      <c r="E197" s="7" t="str">
        <f>People!D195</f>
        <v/>
      </c>
      <c r="F197" s="7"/>
      <c r="G197" s="7"/>
      <c r="H197" s="7"/>
      <c r="I197" s="7"/>
      <c r="J197" s="7"/>
      <c r="K197" s="7"/>
      <c r="L197" s="7"/>
      <c r="M197" s="7"/>
      <c r="N197" s="7"/>
      <c r="O197" s="7"/>
      <c r="P197" s="7"/>
      <c r="Q197" s="7"/>
      <c r="R197" s="7"/>
      <c r="S197" s="7"/>
      <c r="T197" s="7"/>
      <c r="U197" s="7"/>
      <c r="V197" s="7"/>
      <c r="W197" s="7"/>
    </row>
    <row r="198">
      <c r="A198" s="58">
        <f t="shared" si="1"/>
        <v>197</v>
      </c>
      <c r="B198" s="8" t="str">
        <f>People!A196</f>
        <v>Sam Goldberg</v>
      </c>
      <c r="C198" s="8" t="str">
        <f>People!B196</f>
        <v>President of Jewish National Fund - U.S.A.'s Mountain States Region</v>
      </c>
      <c r="D198" s="60" t="str">
        <f>People!C196</f>
        <v>https://www.linkedin.com/in/sgoldberg1/</v>
      </c>
      <c r="E198" s="7" t="str">
        <f>People!D196</f>
        <v/>
      </c>
      <c r="F198" s="7"/>
      <c r="G198" s="7"/>
      <c r="H198" s="7"/>
      <c r="I198" s="7"/>
      <c r="J198" s="7"/>
      <c r="K198" s="7"/>
      <c r="L198" s="7"/>
      <c r="M198" s="7"/>
      <c r="N198" s="7"/>
      <c r="O198" s="7"/>
      <c r="P198" s="7"/>
      <c r="Q198" s="7"/>
      <c r="R198" s="7"/>
      <c r="S198" s="7"/>
      <c r="T198" s="7"/>
      <c r="U198" s="7"/>
      <c r="V198" s="7"/>
      <c r="W198" s="7"/>
    </row>
    <row r="199">
      <c r="A199" s="58">
        <f t="shared" si="1"/>
        <v>198</v>
      </c>
      <c r="B199" s="8" t="str">
        <f>People!A197</f>
        <v>Sara Netanyahu</v>
      </c>
      <c r="C199" s="8" t="str">
        <f>People!B197</f>
        <v>Spouse of the Israeli Prime Minister Benjamin Netanyahu</v>
      </c>
      <c r="D199" s="60" t="str">
        <f>People!C197</f>
        <v>https://en.wikipedia.org/wiki/Sara_Netanyahu</v>
      </c>
      <c r="E199" s="7" t="str">
        <f>People!D197</f>
        <v/>
      </c>
      <c r="F199" s="7"/>
      <c r="G199" s="7"/>
      <c r="H199" s="7"/>
      <c r="I199" s="7"/>
      <c r="J199" s="7"/>
      <c r="K199" s="7"/>
      <c r="L199" s="7"/>
      <c r="M199" s="7"/>
      <c r="N199" s="7"/>
      <c r="O199" s="7"/>
      <c r="P199" s="7"/>
      <c r="Q199" s="7"/>
      <c r="R199" s="7"/>
      <c r="S199" s="7"/>
      <c r="T199" s="7"/>
      <c r="U199" s="7"/>
      <c r="V199" s="7"/>
      <c r="W199" s="7"/>
    </row>
    <row r="200">
      <c r="A200" s="58">
        <f t="shared" si="1"/>
        <v>199</v>
      </c>
      <c r="B200" s="8" t="str">
        <f>People!A198</f>
        <v>Shachar Mendelson</v>
      </c>
      <c r="C200" s="8" t="str">
        <f>People!B198</f>
        <v>Friend of Capt. Harel Itach, from the Givati Brigade of the IDF, who kidnapped an infant from Gaza and who was killed in Gaza on November 22, 2023</v>
      </c>
      <c r="D200" s="60" t="str">
        <f>People!C198</f>
        <v>https://www.aa.com.tr/en/middle-east/israeli-officer-takes-palestinian-infant-from-gaza-strip/3097518</v>
      </c>
      <c r="E200" s="7" t="str">
        <f>People!D198</f>
        <v/>
      </c>
      <c r="F200" s="7"/>
      <c r="G200" s="7"/>
      <c r="H200" s="7"/>
      <c r="I200" s="7"/>
      <c r="J200" s="7"/>
      <c r="K200" s="7"/>
      <c r="L200" s="7"/>
      <c r="M200" s="7"/>
      <c r="N200" s="7"/>
      <c r="O200" s="7"/>
      <c r="P200" s="7"/>
      <c r="Q200" s="7"/>
      <c r="R200" s="7"/>
      <c r="S200" s="7"/>
      <c r="T200" s="7"/>
      <c r="U200" s="7"/>
      <c r="V200" s="7"/>
      <c r="W200" s="7"/>
    </row>
    <row r="201">
      <c r="A201" s="58">
        <f t="shared" si="1"/>
        <v>200</v>
      </c>
      <c r="B201" s="8" t="str">
        <f>People!A199</f>
        <v>Sharon Aloni Cunio</v>
      </c>
      <c r="C201" s="8" t="str">
        <f>People!B199</f>
        <v>Israeli citizen abducted at age 34 from Kibbutz Nir Oz with her twin daughters and husband 10/7/2023, released from Gaza with daughters 11/27/2023</v>
      </c>
      <c r="D201" s="60" t="str">
        <f>People!C199</f>
        <v>https://www.timesofisrael.com/liveblog_entry/released-hostage-sharon-aloni-cunio-pleads-with-government-to-secure-release-of-the-rest-including-her-relatives/</v>
      </c>
      <c r="E201" s="7" t="str">
        <f>People!D199</f>
        <v/>
      </c>
      <c r="F201" s="7"/>
      <c r="G201" s="7"/>
      <c r="H201" s="7"/>
      <c r="I201" s="7"/>
      <c r="J201" s="7"/>
      <c r="K201" s="7"/>
      <c r="L201" s="7"/>
      <c r="M201" s="7"/>
      <c r="N201" s="7"/>
      <c r="O201" s="7"/>
      <c r="P201" s="7"/>
      <c r="Q201" s="7"/>
      <c r="R201" s="7"/>
      <c r="S201" s="7"/>
      <c r="T201" s="7"/>
      <c r="U201" s="7"/>
      <c r="V201" s="7"/>
      <c r="W201" s="7"/>
    </row>
    <row r="202">
      <c r="A202" s="58">
        <f t="shared" si="1"/>
        <v>201</v>
      </c>
      <c r="B202" s="8" t="str">
        <f>People!A200</f>
        <v>Sharone Lifshitz</v>
      </c>
      <c r="C202" s="8" t="str">
        <f>People!B200</f>
        <v>Daughter of released hostage Yocheved Lifshitz, lives in Walthamstow in east London</v>
      </c>
      <c r="D202" s="60" t="str">
        <f>People!C200</f>
        <v>https://www.theguardian.com/world/2023/oct/24/freed-gaza-hostages-named-yocheved-lifshitz-nurit-cooper</v>
      </c>
      <c r="E202" s="7" t="str">
        <f>People!D200</f>
        <v/>
      </c>
      <c r="F202" s="7"/>
      <c r="G202" s="7"/>
      <c r="H202" s="7"/>
      <c r="I202" s="7"/>
      <c r="J202" s="7"/>
      <c r="K202" s="7"/>
      <c r="L202" s="7"/>
      <c r="M202" s="7"/>
      <c r="N202" s="7"/>
      <c r="O202" s="7"/>
      <c r="P202" s="7"/>
      <c r="Q202" s="7"/>
      <c r="R202" s="7"/>
      <c r="S202" s="7"/>
      <c r="T202" s="7"/>
      <c r="U202" s="7"/>
      <c r="V202" s="7"/>
      <c r="W202" s="7"/>
    </row>
    <row r="203">
      <c r="A203" s="58">
        <f t="shared" si="1"/>
        <v>202</v>
      </c>
      <c r="B203" s="8" t="str">
        <f>People!A201</f>
        <v>Shay Golden</v>
      </c>
      <c r="C203" s="8" t="str">
        <f>People!B201</f>
        <v>Television presenter at Israel's Channel 14</v>
      </c>
      <c r="D203" s="60" t="str">
        <f>People!C201</f>
        <v>https://en.wikipedia.org/wiki/Channel_14_(Israel)</v>
      </c>
      <c r="E203" s="7" t="str">
        <f>People!D201</f>
        <v/>
      </c>
      <c r="F203" s="7"/>
      <c r="G203" s="7"/>
      <c r="H203" s="7"/>
      <c r="I203" s="7"/>
      <c r="J203" s="7"/>
      <c r="K203" s="7"/>
      <c r="L203" s="7"/>
      <c r="M203" s="7"/>
      <c r="N203" s="7"/>
      <c r="O203" s="7"/>
      <c r="P203" s="7"/>
      <c r="Q203" s="7"/>
      <c r="R203" s="7"/>
      <c r="S203" s="7"/>
      <c r="T203" s="7"/>
      <c r="U203" s="7"/>
      <c r="V203" s="7"/>
      <c r="W203" s="7"/>
    </row>
    <row r="204">
      <c r="A204" s="58">
        <f t="shared" si="1"/>
        <v>203</v>
      </c>
      <c r="B204" s="8" t="str">
        <f>People!A202</f>
        <v>Shimon Riklin</v>
      </c>
      <c r="C204" s="8" t="str">
        <f>People!B202</f>
        <v>Israeli journalist and TV Host of "Riklin and Co" on channel 14</v>
      </c>
      <c r="D204" s="60" t="str">
        <f>People!C202</f>
        <v>https://twitter.com/Riklin10</v>
      </c>
      <c r="E204" s="7" t="str">
        <f>People!D202</f>
        <v/>
      </c>
      <c r="F204" s="7"/>
      <c r="G204" s="7"/>
      <c r="H204" s="7"/>
      <c r="I204" s="7"/>
      <c r="J204" s="7"/>
      <c r="K204" s="7"/>
      <c r="L204" s="7"/>
      <c r="M204" s="7"/>
      <c r="N204" s="7"/>
      <c r="O204" s="7"/>
      <c r="P204" s="7"/>
      <c r="Q204" s="7"/>
      <c r="R204" s="7"/>
      <c r="S204" s="7"/>
      <c r="T204" s="7"/>
      <c r="U204" s="7"/>
      <c r="V204" s="7"/>
      <c r="W204" s="7"/>
    </row>
    <row r="205">
      <c r="A205" s="58">
        <f t="shared" si="1"/>
        <v>204</v>
      </c>
      <c r="B205" s="8" t="str">
        <f>People!A203</f>
        <v>Shlomo Karhi</v>
      </c>
      <c r="C205" s="8" t="str">
        <f>People!B203</f>
        <v>Israeli Minister of Communications</v>
      </c>
      <c r="D205" s="60" t="str">
        <f>People!C203</f>
        <v>https://en.wikipedia.org/wiki/Shlomo_Karhi</v>
      </c>
      <c r="E205" s="7" t="str">
        <f>People!D203</f>
        <v>Likud</v>
      </c>
      <c r="F205" s="7"/>
      <c r="G205" s="7"/>
      <c r="H205" s="7"/>
      <c r="I205" s="7"/>
      <c r="J205" s="7"/>
      <c r="K205" s="7"/>
      <c r="L205" s="7"/>
      <c r="M205" s="7"/>
      <c r="N205" s="7"/>
      <c r="O205" s="7"/>
      <c r="P205" s="7"/>
      <c r="Q205" s="7"/>
      <c r="R205" s="7"/>
      <c r="S205" s="7"/>
      <c r="T205" s="7"/>
      <c r="U205" s="7"/>
      <c r="V205" s="7"/>
      <c r="W205" s="7"/>
    </row>
    <row r="206">
      <c r="A206" s="58">
        <f t="shared" si="1"/>
        <v>205</v>
      </c>
      <c r="B206" s="8" t="str">
        <f>People!A204</f>
        <v>Shmuel Eliyahu</v>
      </c>
      <c r="C206" s="8" t="str">
        <f>People!B204</f>
        <v>Chief Rabbi of Safed/Tzfet, member of the Chief Rabbinate Council, father of Amihai Eliyahu</v>
      </c>
      <c r="D206" s="60" t="str">
        <f>People!C204</f>
        <v>https://en.wikipedia.org/wiki/Shmuel_Eliyahu</v>
      </c>
      <c r="E206" s="7" t="str">
        <f>People!D204</f>
        <v/>
      </c>
      <c r="F206" s="7"/>
      <c r="G206" s="7"/>
      <c r="H206" s="7"/>
      <c r="I206" s="7"/>
      <c r="J206" s="7"/>
      <c r="K206" s="7"/>
      <c r="L206" s="7"/>
      <c r="M206" s="7"/>
      <c r="N206" s="7"/>
      <c r="O206" s="7"/>
      <c r="P206" s="7"/>
      <c r="Q206" s="7"/>
      <c r="R206" s="7"/>
      <c r="S206" s="7"/>
      <c r="T206" s="7"/>
      <c r="U206" s="7"/>
      <c r="V206" s="7"/>
      <c r="W206" s="7"/>
    </row>
    <row r="207">
      <c r="A207" s="58">
        <f t="shared" si="1"/>
        <v>206</v>
      </c>
      <c r="B207" s="8" t="str">
        <f>People!A205</f>
        <v>Shulamit Aloni</v>
      </c>
      <c r="C207" s="8" t="str">
        <f>People!B205</f>
        <v>Former Israeli Minister, Former Israeli Member of Knesset</v>
      </c>
      <c r="D207" s="60" t="str">
        <f>People!C205</f>
        <v>https://en.wikipedia.org/wiki/Shulamit_Aloni</v>
      </c>
      <c r="E207" s="7" t="str">
        <f>People!D205</f>
        <v>Meretz</v>
      </c>
      <c r="F207" s="7"/>
      <c r="G207" s="7"/>
      <c r="H207" s="7"/>
      <c r="I207" s="7"/>
      <c r="J207" s="7"/>
      <c r="K207" s="7"/>
      <c r="L207" s="7"/>
      <c r="M207" s="7"/>
      <c r="N207" s="7"/>
      <c r="O207" s="7"/>
      <c r="P207" s="7"/>
      <c r="Q207" s="7"/>
      <c r="R207" s="7"/>
      <c r="S207" s="7"/>
      <c r="T207" s="7"/>
      <c r="U207" s="7"/>
      <c r="V207" s="7"/>
      <c r="W207" s="7"/>
    </row>
    <row r="208">
      <c r="A208" s="58">
        <f t="shared" si="1"/>
        <v>207</v>
      </c>
      <c r="B208" s="8" t="str">
        <f>People!A206</f>
        <v>Singing and Dancing Israeli Soldiers</v>
      </c>
      <c r="C208" s="8" t="str">
        <f>People!B206</f>
        <v>IDF</v>
      </c>
      <c r="D208" s="60" t="str">
        <f>People!C206</f>
        <v>https://en.wikipedia.org/wiki/Israel_Defense_Forces</v>
      </c>
      <c r="E208" s="7" t="str">
        <f>People!D206</f>
        <v/>
      </c>
      <c r="F208" s="7"/>
      <c r="G208" s="7"/>
      <c r="H208" s="7"/>
      <c r="I208" s="7"/>
      <c r="J208" s="7"/>
      <c r="K208" s="7"/>
      <c r="L208" s="7"/>
      <c r="M208" s="7"/>
      <c r="N208" s="7"/>
      <c r="O208" s="7"/>
      <c r="P208" s="7"/>
      <c r="Q208" s="7"/>
      <c r="R208" s="7"/>
      <c r="S208" s="7"/>
      <c r="T208" s="7"/>
      <c r="U208" s="7"/>
      <c r="V208" s="7"/>
      <c r="W208" s="7"/>
    </row>
    <row r="209">
      <c r="A209" s="58">
        <f t="shared" si="1"/>
        <v>208</v>
      </c>
      <c r="B209" s="8" t="str">
        <f>People!A207</f>
        <v>Steven Hoffenberg</v>
      </c>
      <c r="C209" s="8" t="str">
        <f>People!B207</f>
        <v>American CEO of Towers Financial Corporation, fraudster, Jeffrey Epstein associate</v>
      </c>
      <c r="D209" s="60" t="str">
        <f>People!C207</f>
        <v>https://en.wikipedia.org/wiki/Steven_Hoffenberg</v>
      </c>
      <c r="E209" s="7" t="str">
        <f>People!D207</f>
        <v/>
      </c>
      <c r="F209" s="7"/>
      <c r="G209" s="7"/>
      <c r="H209" s="7"/>
      <c r="I209" s="7"/>
      <c r="J209" s="7"/>
      <c r="K209" s="7"/>
      <c r="L209" s="7"/>
      <c r="M209" s="7"/>
      <c r="N209" s="7"/>
      <c r="O209" s="7"/>
      <c r="P209" s="7"/>
      <c r="Q209" s="7"/>
      <c r="R209" s="7"/>
      <c r="S209" s="7"/>
      <c r="T209" s="7"/>
      <c r="U209" s="7"/>
      <c r="V209" s="7"/>
      <c r="W209" s="7"/>
    </row>
    <row r="210">
      <c r="A210" s="58">
        <f t="shared" si="1"/>
        <v>209</v>
      </c>
      <c r="B210" s="8" t="str">
        <f>People!A208</f>
        <v>Supporters of Israeli Prime Minister Benjamin Netanyahu</v>
      </c>
      <c r="C210" s="8" t="str">
        <f>People!B208</f>
        <v>Demonstrators in Tel Aviv</v>
      </c>
      <c r="D210" s="60" t="str">
        <f>People!C208</f>
        <v>https://t.co/BYsP7awgJW</v>
      </c>
      <c r="E210" s="7" t="str">
        <f>People!D208</f>
        <v/>
      </c>
      <c r="F210" s="7"/>
      <c r="G210" s="7"/>
      <c r="H210" s="7"/>
      <c r="I210" s="7"/>
      <c r="J210" s="7"/>
      <c r="K210" s="7"/>
      <c r="L210" s="7"/>
      <c r="M210" s="7"/>
      <c r="N210" s="7"/>
      <c r="O210" s="7"/>
      <c r="P210" s="7"/>
      <c r="Q210" s="7"/>
      <c r="R210" s="7"/>
      <c r="S210" s="7"/>
      <c r="T210" s="7"/>
      <c r="U210" s="7"/>
      <c r="V210" s="7"/>
      <c r="W210" s="7"/>
    </row>
    <row r="211">
      <c r="A211" s="58">
        <f t="shared" si="1"/>
        <v>210</v>
      </c>
      <c r="B211" s="8" t="str">
        <f>People!A209</f>
        <v>Tal Sarah</v>
      </c>
      <c r="C211" s="8" t="str">
        <f>People!B209</f>
        <v>IDF soldier in Paran Brigade, tank comms, tank commanded by "Michal" on 10/7</v>
      </c>
      <c r="D211" s="60" t="str">
        <f>People!C209</f>
        <v>https://twitter.com/IsraelNitzan/status/1728545148018004179</v>
      </c>
      <c r="E211" s="7" t="str">
        <f>People!D209</f>
        <v/>
      </c>
      <c r="F211" s="7"/>
      <c r="G211" s="7"/>
      <c r="H211" s="7"/>
      <c r="I211" s="7"/>
      <c r="J211" s="7"/>
      <c r="K211" s="7"/>
      <c r="L211" s="7"/>
      <c r="M211" s="7"/>
      <c r="N211" s="7"/>
      <c r="O211" s="7"/>
      <c r="P211" s="7"/>
      <c r="Q211" s="7"/>
      <c r="R211" s="7"/>
      <c r="S211" s="7"/>
      <c r="T211" s="7"/>
      <c r="U211" s="7"/>
      <c r="V211" s="7"/>
      <c r="W211" s="7"/>
    </row>
    <row r="212">
      <c r="A212" s="58">
        <f t="shared" si="1"/>
        <v>211</v>
      </c>
      <c r="B212" s="8" t="str">
        <f>People!A210</f>
        <v>Tamar</v>
      </c>
      <c r="C212" s="8" t="str">
        <f>People!B210</f>
        <v>IDF soldier in Paran Brigade, tank gunner, tank commanded by "Ophir" on 10/7</v>
      </c>
      <c r="D212" s="60" t="str">
        <f>People!C210</f>
        <v>https://twitter.com/IsraelNitzan/status/1728545148018004179</v>
      </c>
      <c r="E212" s="7" t="str">
        <f>People!D210</f>
        <v/>
      </c>
      <c r="F212" s="7"/>
      <c r="G212" s="7"/>
      <c r="H212" s="7"/>
      <c r="I212" s="7"/>
      <c r="J212" s="7"/>
      <c r="K212" s="7"/>
      <c r="L212" s="7"/>
      <c r="M212" s="7"/>
      <c r="N212" s="7"/>
      <c r="O212" s="7"/>
      <c r="P212" s="7"/>
      <c r="Q212" s="7"/>
      <c r="R212" s="7"/>
      <c r="S212" s="7"/>
      <c r="T212" s="7"/>
      <c r="U212" s="7"/>
      <c r="V212" s="7"/>
      <c r="W212" s="7"/>
    </row>
    <row r="213">
      <c r="A213" s="58">
        <f t="shared" si="1"/>
        <v>212</v>
      </c>
      <c r="B213" s="8" t="str">
        <f>People!A211</f>
        <v>Tamir Pardo</v>
      </c>
      <c r="C213" s="8" t="str">
        <f>People!B211</f>
        <v>Former Director of Mossad</v>
      </c>
      <c r="D213" s="60" t="str">
        <f>People!C211</f>
        <v>https://en.wikipedia.org/wiki/Tamir_Pardo</v>
      </c>
      <c r="E213" s="7" t="str">
        <f>People!D211</f>
        <v/>
      </c>
      <c r="F213" s="7"/>
      <c r="G213" s="7"/>
      <c r="H213" s="7"/>
      <c r="I213" s="7"/>
      <c r="J213" s="7"/>
      <c r="K213" s="7"/>
      <c r="L213" s="7"/>
      <c r="M213" s="7"/>
      <c r="N213" s="7"/>
      <c r="O213" s="7"/>
      <c r="P213" s="7"/>
      <c r="Q213" s="7"/>
      <c r="R213" s="7"/>
      <c r="S213" s="7"/>
      <c r="T213" s="7"/>
      <c r="U213" s="7"/>
      <c r="V213" s="7"/>
      <c r="W213" s="7"/>
    </row>
    <row r="214">
      <c r="A214" s="58">
        <f t="shared" si="1"/>
        <v>213</v>
      </c>
      <c r="B214" s="8" t="str">
        <f>People!A212</f>
        <v>Theodor Herzl</v>
      </c>
      <c r="C214" s="8" t="str">
        <f>People!B212</f>
        <v>Father of modern Zionism</v>
      </c>
      <c r="D214" s="60" t="str">
        <f>People!C212</f>
        <v>https://en.wikipedia.org/wiki/Theodor_Herzl</v>
      </c>
      <c r="E214" s="7" t="str">
        <f>People!D212</f>
        <v/>
      </c>
      <c r="F214" s="7"/>
      <c r="G214" s="7"/>
      <c r="H214" s="7"/>
      <c r="I214" s="7"/>
      <c r="J214" s="7"/>
      <c r="K214" s="7"/>
      <c r="L214" s="7"/>
      <c r="M214" s="7"/>
      <c r="N214" s="7"/>
      <c r="O214" s="7"/>
      <c r="P214" s="7"/>
      <c r="Q214" s="7"/>
      <c r="R214" s="7"/>
      <c r="S214" s="7"/>
      <c r="T214" s="7"/>
      <c r="U214" s="7"/>
      <c r="V214" s="7"/>
      <c r="W214" s="7"/>
    </row>
    <row r="215">
      <c r="A215" s="58">
        <f t="shared" si="1"/>
        <v>214</v>
      </c>
      <c r="B215" s="8" t="str">
        <f>People!A213</f>
        <v>Tuval Escapa</v>
      </c>
      <c r="C215" s="8" t="str">
        <f>People!B213</f>
        <v>Kibbutz Be'eri security team, present for 10/7</v>
      </c>
      <c r="D215" s="60" t="str">
        <f>People!C213</f>
        <v>https://www.haaretz.co.il/news/politics/2023-10-20/ty-article-magazine/.premium/0000018b-499a-dc3c-a5df-ddbaab290000</v>
      </c>
      <c r="E215" s="7" t="str">
        <f>People!D213</f>
        <v/>
      </c>
      <c r="F215" s="7"/>
      <c r="G215" s="7"/>
      <c r="H215" s="7"/>
      <c r="I215" s="7"/>
      <c r="J215" s="7"/>
      <c r="K215" s="7"/>
      <c r="L215" s="7"/>
      <c r="M215" s="7"/>
      <c r="N215" s="7"/>
      <c r="O215" s="7"/>
      <c r="P215" s="7"/>
      <c r="Q215" s="7"/>
      <c r="R215" s="7"/>
      <c r="S215" s="7"/>
      <c r="T215" s="7"/>
      <c r="U215" s="7"/>
      <c r="V215" s="7"/>
      <c r="W215" s="7"/>
    </row>
    <row r="216">
      <c r="A216" s="58">
        <f t="shared" si="1"/>
        <v>215</v>
      </c>
      <c r="B216" s="8" t="str">
        <f>People!A214</f>
        <v>Tzipi Hotovely</v>
      </c>
      <c r="C216" s="8" t="str">
        <f>People!B214</f>
        <v>Israeli Ambassador to U.K.</v>
      </c>
      <c r="D216" s="60" t="str">
        <f>People!C214</f>
        <v>https://en.wikipedia.org/wiki/Tzipi_Hotovely</v>
      </c>
      <c r="E216" s="7" t="str">
        <f>People!D214</f>
        <v>Likud</v>
      </c>
      <c r="F216" s="7"/>
      <c r="G216" s="7"/>
      <c r="H216" s="7"/>
      <c r="I216" s="7"/>
      <c r="J216" s="7"/>
      <c r="K216" s="7"/>
      <c r="L216" s="7"/>
      <c r="M216" s="7"/>
      <c r="N216" s="7"/>
      <c r="O216" s="7"/>
      <c r="P216" s="7"/>
      <c r="Q216" s="7"/>
      <c r="R216" s="7"/>
      <c r="S216" s="7"/>
      <c r="T216" s="7"/>
      <c r="U216" s="7"/>
      <c r="V216" s="7"/>
      <c r="W216" s="7"/>
    </row>
    <row r="217">
      <c r="A217" s="58">
        <f t="shared" si="1"/>
        <v>216</v>
      </c>
      <c r="B217" s="8" t="str">
        <f>People!A215</f>
        <v>Tzipi Navon</v>
      </c>
      <c r="C217" s="8" t="str">
        <f>People!B215</f>
        <v>Chief-of-Staff for the Israeli Prime Minister's Wife, Sara Netanyahu</v>
      </c>
      <c r="D217" s="60" t="str">
        <f>People!C215</f>
        <v>https://www.facebook.com/tnavon</v>
      </c>
      <c r="E217" s="7" t="str">
        <f>People!D215</f>
        <v/>
      </c>
      <c r="F217" s="7"/>
      <c r="G217" s="7"/>
      <c r="H217" s="7"/>
      <c r="I217" s="7"/>
      <c r="J217" s="7"/>
      <c r="K217" s="7"/>
      <c r="L217" s="7"/>
      <c r="M217" s="7"/>
      <c r="N217" s="7"/>
      <c r="O217" s="7"/>
      <c r="P217" s="7"/>
      <c r="Q217" s="7"/>
      <c r="R217" s="7"/>
      <c r="S217" s="7"/>
      <c r="T217" s="7"/>
      <c r="U217" s="7"/>
      <c r="V217" s="7"/>
      <c r="W217" s="7"/>
    </row>
    <row r="218">
      <c r="A218" s="58">
        <f t="shared" si="1"/>
        <v>217</v>
      </c>
      <c r="B218" s="8" t="str">
        <f>People!A216</f>
        <v>Tzvika Mor</v>
      </c>
      <c r="C218" s="8" t="str">
        <f>People!B216</f>
        <v>Father of Eitan Mor, a hostage captured on October 7th, co-founder of the Tvika Forum</v>
      </c>
      <c r="D218" s="60" t="str">
        <f>People!C216</f>
        <v>https://www.timesofisrael.com/an-ideological-minority-of-parents-of-hostages-held-by-hamas-oppose-negotiations/</v>
      </c>
      <c r="E218" s="7" t="str">
        <f>People!D216</f>
        <v/>
      </c>
      <c r="F218" s="7"/>
      <c r="G218" s="7"/>
      <c r="H218" s="7"/>
      <c r="I218" s="7"/>
      <c r="J218" s="7"/>
      <c r="K218" s="7"/>
      <c r="L218" s="7"/>
      <c r="M218" s="7"/>
      <c r="N218" s="7"/>
      <c r="O218" s="7"/>
      <c r="P218" s="7"/>
      <c r="Q218" s="7"/>
      <c r="R218" s="7"/>
      <c r="S218" s="7"/>
      <c r="T218" s="7"/>
      <c r="U218" s="7"/>
      <c r="V218" s="7"/>
      <c r="W218" s="7"/>
    </row>
    <row r="219">
      <c r="A219" s="58">
        <f t="shared" si="1"/>
        <v>218</v>
      </c>
      <c r="B219" s="8" t="str">
        <f>People!A217</f>
        <v>Unnamed Apache Pilot</v>
      </c>
      <c r="C219" s="8" t="str">
        <f>People!B217</f>
        <v>IAF Apache Attack Helicopter Pilot</v>
      </c>
      <c r="D219" s="60" t="str">
        <f>People!C217</f>
        <v>https://thegrayzone.com/2023/10/27/israels-military-shelled-burning-tanks-helicopters/</v>
      </c>
      <c r="E219" s="7" t="str">
        <f>People!D217</f>
        <v/>
      </c>
      <c r="F219" s="7"/>
      <c r="G219" s="7"/>
      <c r="H219" s="7"/>
      <c r="I219" s="7"/>
      <c r="J219" s="7"/>
      <c r="K219" s="7"/>
      <c r="L219" s="7"/>
      <c r="M219" s="7"/>
      <c r="N219" s="7"/>
      <c r="O219" s="7"/>
      <c r="P219" s="7"/>
      <c r="Q219" s="7"/>
      <c r="R219" s="7"/>
      <c r="S219" s="7"/>
      <c r="T219" s="7"/>
      <c r="U219" s="7"/>
      <c r="V219" s="7"/>
      <c r="W219" s="7"/>
    </row>
    <row r="220">
      <c r="A220" s="58">
        <f t="shared" si="1"/>
        <v>219</v>
      </c>
      <c r="B220" s="8" t="str">
        <f>People!A218</f>
        <v>Unnamed Defense Official</v>
      </c>
      <c r="C220" s="8" t="str">
        <f>People!B218</f>
        <v>-</v>
      </c>
      <c r="D220" s="8" t="str">
        <f>People!C218</f>
        <v/>
      </c>
      <c r="E220" s="7" t="str">
        <f>People!D218</f>
        <v/>
      </c>
      <c r="F220" s="7"/>
      <c r="G220" s="7"/>
      <c r="H220" s="7"/>
      <c r="I220" s="7"/>
      <c r="J220" s="7"/>
      <c r="K220" s="7"/>
      <c r="L220" s="7"/>
      <c r="M220" s="7"/>
      <c r="N220" s="7"/>
      <c r="O220" s="7"/>
      <c r="P220" s="7"/>
      <c r="Q220" s="7"/>
      <c r="R220" s="7"/>
      <c r="S220" s="7"/>
      <c r="T220" s="7"/>
      <c r="U220" s="7"/>
      <c r="V220" s="7"/>
      <c r="W220" s="7"/>
    </row>
    <row r="221">
      <c r="A221" s="58">
        <f t="shared" si="1"/>
        <v>220</v>
      </c>
      <c r="B221" s="8" t="str">
        <f>People!A219</f>
        <v>Unnamed i24 reporter</v>
      </c>
      <c r="C221" s="8" t="str">
        <f>People!B219</f>
        <v>i24 - Israeli News Channel</v>
      </c>
      <c r="D221" s="60" t="str">
        <f>People!C219</f>
        <v>https://en.wikipedia.org/wiki/I24NEWS_(Israeli_TV_channel)</v>
      </c>
      <c r="E221" s="7" t="str">
        <f>People!D219</f>
        <v/>
      </c>
      <c r="F221" s="7"/>
      <c r="G221" s="7"/>
      <c r="H221" s="7"/>
      <c r="I221" s="7"/>
      <c r="J221" s="7"/>
      <c r="K221" s="7"/>
      <c r="L221" s="7"/>
      <c r="M221" s="7"/>
      <c r="N221" s="7"/>
      <c r="O221" s="7"/>
      <c r="P221" s="7"/>
      <c r="Q221" s="7"/>
      <c r="R221" s="7"/>
      <c r="S221" s="7"/>
      <c r="T221" s="7"/>
      <c r="U221" s="7"/>
      <c r="V221" s="7"/>
      <c r="W221" s="7"/>
    </row>
    <row r="222">
      <c r="A222" s="58">
        <f t="shared" si="1"/>
        <v>221</v>
      </c>
      <c r="B222" s="8" t="str">
        <f>People!A220</f>
        <v>Unnamed IDF Officer</v>
      </c>
      <c r="C222" s="8" t="str">
        <f>People!B220</f>
        <v>-</v>
      </c>
      <c r="D222" s="8" t="str">
        <f>People!C220</f>
        <v/>
      </c>
      <c r="E222" s="7" t="str">
        <f>People!D220</f>
        <v/>
      </c>
      <c r="F222" s="7"/>
      <c r="G222" s="7"/>
      <c r="H222" s="7"/>
      <c r="I222" s="7"/>
      <c r="J222" s="7"/>
      <c r="K222" s="7"/>
      <c r="L222" s="7"/>
      <c r="M222" s="7"/>
      <c r="N222" s="7"/>
      <c r="O222" s="7"/>
      <c r="P222" s="7"/>
      <c r="Q222" s="7"/>
      <c r="R222" s="7"/>
      <c r="S222" s="7"/>
      <c r="T222" s="7"/>
      <c r="U222" s="7"/>
      <c r="V222" s="7"/>
      <c r="W222" s="7"/>
    </row>
    <row r="223">
      <c r="A223" s="58">
        <f t="shared" si="1"/>
        <v>222</v>
      </c>
      <c r="B223" s="8" t="str">
        <f>People!A221</f>
        <v>Unnamed IDF Official</v>
      </c>
      <c r="C223" s="8" t="str">
        <f>People!B221</f>
        <v>-</v>
      </c>
      <c r="D223" s="8" t="str">
        <f>People!C221</f>
        <v/>
      </c>
      <c r="E223" s="7" t="str">
        <f>People!D221</f>
        <v/>
      </c>
      <c r="F223" s="7"/>
      <c r="G223" s="7"/>
      <c r="H223" s="7"/>
      <c r="I223" s="7"/>
      <c r="J223" s="7"/>
      <c r="K223" s="7"/>
      <c r="L223" s="7"/>
      <c r="M223" s="7"/>
      <c r="N223" s="7"/>
      <c r="O223" s="7"/>
      <c r="P223" s="7"/>
      <c r="Q223" s="7"/>
      <c r="R223" s="7"/>
      <c r="S223" s="7"/>
      <c r="T223" s="7"/>
      <c r="U223" s="7"/>
      <c r="V223" s="7"/>
      <c r="W223" s="7"/>
    </row>
    <row r="224">
      <c r="A224" s="58">
        <f t="shared" si="1"/>
        <v>223</v>
      </c>
      <c r="B224" s="8" t="str">
        <f>People!A222</f>
        <v>Unnamed IDF Soldier</v>
      </c>
      <c r="C224" s="8" t="str">
        <f>People!B222</f>
        <v>-</v>
      </c>
      <c r="D224" s="8" t="str">
        <f>People!C222</f>
        <v/>
      </c>
      <c r="E224" s="7" t="str">
        <f>People!D222</f>
        <v/>
      </c>
      <c r="F224" s="7"/>
      <c r="G224" s="7"/>
      <c r="H224" s="7"/>
      <c r="I224" s="7"/>
      <c r="J224" s="7"/>
      <c r="K224" s="7"/>
      <c r="L224" s="7"/>
      <c r="M224" s="7"/>
      <c r="N224" s="7"/>
      <c r="O224" s="7"/>
      <c r="P224" s="7"/>
      <c r="Q224" s="7"/>
      <c r="R224" s="7"/>
      <c r="S224" s="7"/>
      <c r="T224" s="7"/>
      <c r="U224" s="7"/>
      <c r="V224" s="7"/>
      <c r="W224" s="7"/>
    </row>
    <row r="225">
      <c r="A225" s="58">
        <f t="shared" si="1"/>
        <v>224</v>
      </c>
      <c r="B225" s="8" t="str">
        <f>People!A223</f>
        <v>Unnamed IDF Soldier B</v>
      </c>
      <c r="C225" s="8" t="str">
        <f>People!B223</f>
        <v/>
      </c>
      <c r="D225" s="8" t="str">
        <f>People!C223</f>
        <v/>
      </c>
      <c r="E225" s="7" t="str">
        <f>People!D223</f>
        <v/>
      </c>
      <c r="F225" s="7"/>
      <c r="G225" s="7"/>
      <c r="H225" s="7"/>
      <c r="I225" s="7"/>
      <c r="J225" s="7"/>
      <c r="K225" s="7"/>
      <c r="L225" s="7"/>
      <c r="M225" s="7"/>
      <c r="N225" s="7"/>
      <c r="O225" s="7"/>
      <c r="P225" s="7"/>
      <c r="Q225" s="7"/>
      <c r="R225" s="7"/>
      <c r="S225" s="7"/>
      <c r="T225" s="7"/>
      <c r="U225" s="7"/>
      <c r="V225" s="7"/>
      <c r="W225" s="7"/>
    </row>
    <row r="226">
      <c r="A226" s="58">
        <f t="shared" si="1"/>
        <v>225</v>
      </c>
      <c r="B226" s="8" t="str">
        <f>People!A224</f>
        <v>Unnamed IDF Soldiers</v>
      </c>
      <c r="C226" s="8" t="str">
        <f>People!B224</f>
        <v>-</v>
      </c>
      <c r="D226" s="8" t="str">
        <f>People!C224</f>
        <v/>
      </c>
      <c r="E226" s="7" t="str">
        <f>People!D224</f>
        <v/>
      </c>
      <c r="F226" s="7"/>
      <c r="G226" s="7"/>
      <c r="H226" s="7"/>
      <c r="I226" s="7"/>
      <c r="J226" s="7"/>
      <c r="K226" s="7"/>
      <c r="L226" s="7"/>
      <c r="M226" s="7"/>
      <c r="N226" s="7"/>
      <c r="O226" s="7"/>
      <c r="P226" s="7"/>
      <c r="Q226" s="7"/>
      <c r="R226" s="7"/>
      <c r="S226" s="7"/>
      <c r="T226" s="7"/>
      <c r="U226" s="7"/>
      <c r="V226" s="7"/>
      <c r="W226" s="7"/>
    </row>
    <row r="227">
      <c r="A227" s="58">
        <f t="shared" si="1"/>
        <v>226</v>
      </c>
      <c r="B227" s="8" t="str">
        <f>People!A225</f>
        <v>Unnamed IDF Soldiers from Unit 9208 in Gaza</v>
      </c>
      <c r="C227" s="8" t="str">
        <f>People!B225</f>
        <v>-</v>
      </c>
      <c r="D227" s="8" t="str">
        <f>People!C225</f>
        <v/>
      </c>
      <c r="E227" s="7" t="str">
        <f>People!D225</f>
        <v/>
      </c>
      <c r="F227" s="7"/>
      <c r="G227" s="7"/>
      <c r="H227" s="7"/>
      <c r="I227" s="7"/>
      <c r="J227" s="7"/>
      <c r="K227" s="7"/>
      <c r="L227" s="7"/>
      <c r="M227" s="7"/>
      <c r="N227" s="7"/>
      <c r="O227" s="7"/>
      <c r="P227" s="7"/>
      <c r="Q227" s="7"/>
      <c r="R227" s="7"/>
      <c r="S227" s="7"/>
      <c r="T227" s="7"/>
      <c r="U227" s="7"/>
      <c r="V227" s="7"/>
      <c r="W227" s="7"/>
    </row>
    <row r="228">
      <c r="A228" s="58">
        <f t="shared" si="1"/>
        <v>227</v>
      </c>
      <c r="B228" s="8" t="str">
        <f>People!A226</f>
        <v>Unnamed IDF Spokesperson</v>
      </c>
      <c r="C228" s="8" t="str">
        <f>People!B226</f>
        <v>Member of the IDF Spokesperson's Unit</v>
      </c>
      <c r="D228" s="60" t="str">
        <f>People!C226</f>
        <v>https://en.wikipedia.org/wiki/IDF_Spokesperson%27s_Unit</v>
      </c>
      <c r="E228" s="7" t="str">
        <f>People!D226</f>
        <v/>
      </c>
      <c r="F228" s="7"/>
      <c r="G228" s="7"/>
      <c r="H228" s="7"/>
      <c r="I228" s="7"/>
      <c r="J228" s="7"/>
      <c r="K228" s="7"/>
      <c r="L228" s="7"/>
      <c r="M228" s="7"/>
      <c r="N228" s="7"/>
      <c r="O228" s="7"/>
      <c r="P228" s="7"/>
      <c r="Q228" s="7"/>
      <c r="R228" s="7"/>
      <c r="S228" s="7"/>
      <c r="T228" s="7"/>
      <c r="U228" s="7"/>
      <c r="V228" s="7"/>
      <c r="W228" s="7"/>
    </row>
    <row r="229">
      <c r="A229" s="58">
        <f t="shared" si="1"/>
        <v>228</v>
      </c>
      <c r="B229" s="8" t="str">
        <f>People!A227</f>
        <v>Unnamed ISF Sniper Squad</v>
      </c>
      <c r="C229" s="8" t="str">
        <f>People!B227</f>
        <v>During the 2018 Great March of Return Protest</v>
      </c>
      <c r="D229" s="60" t="str">
        <f>People!C227</f>
        <v>https://youtu.be/HnZSaKYmP2s?t=2844</v>
      </c>
      <c r="E229" s="7" t="str">
        <f>People!D227</f>
        <v/>
      </c>
      <c r="F229" s="7"/>
      <c r="G229" s="7"/>
      <c r="H229" s="7"/>
      <c r="I229" s="7"/>
      <c r="J229" s="7"/>
      <c r="K229" s="7"/>
      <c r="L229" s="7"/>
      <c r="M229" s="7"/>
      <c r="N229" s="7"/>
      <c r="O229" s="7"/>
      <c r="P229" s="7"/>
      <c r="Q229" s="7"/>
      <c r="R229" s="7"/>
      <c r="S229" s="7"/>
      <c r="T229" s="7"/>
      <c r="U229" s="7"/>
      <c r="V229" s="7"/>
      <c r="W229" s="7"/>
    </row>
    <row r="230">
      <c r="A230" s="58">
        <f t="shared" si="1"/>
        <v>229</v>
      </c>
      <c r="B230" s="8" t="str">
        <f>People!A228</f>
        <v>Unnamed Israeli Hostage Negotiator</v>
      </c>
      <c r="C230" s="8" t="str">
        <f>People!B228</f>
        <v>Involved in campaign to release IDF soldier Gilad Shalit, held in captivity by Hamas 2006-2011. Shalit was exchanged for the release of 1,027 prisoners held in Israeli detention.</v>
      </c>
      <c r="D230" s="60" t="str">
        <f>People!C228</f>
        <v>https://www.shomrim.news/eng/israeli-hostages</v>
      </c>
      <c r="E230" s="7" t="str">
        <f>People!D228</f>
        <v/>
      </c>
      <c r="F230" s="7"/>
      <c r="G230" s="7"/>
      <c r="H230" s="7"/>
      <c r="I230" s="7"/>
      <c r="J230" s="7"/>
      <c r="K230" s="7"/>
      <c r="L230" s="7"/>
      <c r="M230" s="7"/>
      <c r="N230" s="7"/>
      <c r="O230" s="7"/>
      <c r="P230" s="7"/>
      <c r="Q230" s="7"/>
      <c r="R230" s="7"/>
      <c r="S230" s="7"/>
      <c r="T230" s="7"/>
      <c r="U230" s="7"/>
      <c r="V230" s="7"/>
      <c r="W230" s="7"/>
    </row>
    <row r="231">
      <c r="A231" s="58">
        <f t="shared" si="1"/>
        <v>230</v>
      </c>
      <c r="B231" s="8" t="str">
        <f>People!A229</f>
        <v>Unnamed Israeli Intelligence Source</v>
      </c>
      <c r="C231" s="8" t="str">
        <f>People!B229</f>
        <v>Spoke on condition of anonimity to journalists at +927 Magazine and The Cradle prior to 12/17/2023</v>
      </c>
      <c r="D231" s="60" t="str">
        <f>People!C229</f>
        <v>https://www.972mag.com/israel-bombing-endangered-hostages-gaza/ </v>
      </c>
      <c r="E231" s="7" t="str">
        <f>People!D229</f>
        <v/>
      </c>
      <c r="F231" s="7"/>
      <c r="G231" s="7"/>
      <c r="H231" s="7"/>
      <c r="I231" s="7"/>
      <c r="J231" s="7"/>
      <c r="K231" s="7"/>
      <c r="L231" s="7"/>
      <c r="M231" s="7"/>
      <c r="N231" s="7"/>
      <c r="O231" s="7"/>
      <c r="P231" s="7"/>
      <c r="Q231" s="7"/>
      <c r="R231" s="7"/>
      <c r="S231" s="7"/>
      <c r="T231" s="7"/>
      <c r="U231" s="7"/>
      <c r="V231" s="7"/>
      <c r="W231" s="7"/>
    </row>
    <row r="232">
      <c r="A232" s="58">
        <f t="shared" si="1"/>
        <v>231</v>
      </c>
      <c r="B232" s="8" t="str">
        <f>People!A230</f>
        <v>Unnamed Israeli Security Source</v>
      </c>
      <c r="C232" s="8" t="str">
        <f>People!B230</f>
        <v>Anonymous source, privy to information about the IDF assassination attempts on Al-Qassam Northern Brigades commander Ahmed Al-Ghandour</v>
      </c>
      <c r="D232" s="60" t="str">
        <f>People!C230</f>
        <v>https://www.972mag.com/weapons-toxic-gas-gaza-hostages/</v>
      </c>
      <c r="E232" s="7" t="str">
        <f>People!D230</f>
        <v/>
      </c>
      <c r="F232" s="7"/>
      <c r="G232" s="7"/>
      <c r="H232" s="7"/>
      <c r="I232" s="7"/>
      <c r="J232" s="7"/>
      <c r="K232" s="7"/>
      <c r="L232" s="7"/>
      <c r="M232" s="7"/>
      <c r="N232" s="7"/>
      <c r="O232" s="7"/>
      <c r="P232" s="7"/>
      <c r="Q232" s="7"/>
      <c r="R232" s="7"/>
      <c r="S232" s="7"/>
      <c r="T232" s="7"/>
      <c r="U232" s="7"/>
      <c r="V232" s="7"/>
      <c r="W232" s="7"/>
    </row>
    <row r="233">
      <c r="A233" s="58">
        <f t="shared" si="1"/>
        <v>232</v>
      </c>
      <c r="B233" s="8" t="str">
        <f>People!A231</f>
        <v>Unnamed Released Hostage A</v>
      </c>
      <c r="C233" s="8" t="str">
        <f>People!B231</f>
        <v>Israeli citizen, taken hostage on 10/7/2023, released with her children, her husband remained in captivity</v>
      </c>
      <c r="D233" s="60" t="str">
        <f>People!C231</f>
        <v>https://www.ynet.co.il/news/article/hkp00rchsp</v>
      </c>
      <c r="E233" s="7" t="str">
        <f>People!D231</f>
        <v/>
      </c>
      <c r="F233" s="7"/>
      <c r="G233" s="7"/>
      <c r="H233" s="7"/>
      <c r="I233" s="7"/>
      <c r="J233" s="7"/>
      <c r="K233" s="7"/>
      <c r="L233" s="7"/>
      <c r="M233" s="7"/>
      <c r="N233" s="7"/>
      <c r="O233" s="7"/>
      <c r="P233" s="7"/>
      <c r="Q233" s="7"/>
      <c r="R233" s="7"/>
      <c r="S233" s="7"/>
      <c r="T233" s="7"/>
      <c r="U233" s="7"/>
      <c r="V233" s="7"/>
      <c r="W233" s="7"/>
    </row>
    <row r="234">
      <c r="A234" s="58">
        <f t="shared" si="1"/>
        <v>233</v>
      </c>
      <c r="B234" s="8" t="str">
        <f>People!A232</f>
        <v>Unnamed Released Hostage B</v>
      </c>
      <c r="C234" s="8" t="str">
        <f>People!B232</f>
        <v>Israeli citizen, taken hostage on 10/7/2023 with her husband, who remained in captivity after her release</v>
      </c>
      <c r="D234" s="60" t="str">
        <f>People!C232</f>
        <v>https://www.ynet.co.il/news/article/hkp00rchsp</v>
      </c>
      <c r="E234" s="7" t="str">
        <f>People!D232</f>
        <v/>
      </c>
      <c r="F234" s="7"/>
      <c r="G234" s="7"/>
      <c r="H234" s="7"/>
      <c r="I234" s="7"/>
      <c r="J234" s="7"/>
      <c r="K234" s="7"/>
      <c r="L234" s="7"/>
      <c r="M234" s="7"/>
      <c r="N234" s="7"/>
      <c r="O234" s="7"/>
      <c r="P234" s="7"/>
      <c r="Q234" s="7"/>
      <c r="R234" s="7"/>
      <c r="S234" s="7"/>
      <c r="T234" s="7"/>
      <c r="U234" s="7"/>
      <c r="V234" s="7"/>
      <c r="W234" s="7"/>
    </row>
    <row r="235">
      <c r="A235" s="58">
        <f t="shared" si="1"/>
        <v>234</v>
      </c>
      <c r="B235" s="8" t="str">
        <f>People!A233</f>
        <v>Unnamed Released Hostage C</v>
      </c>
      <c r="C235" s="8" t="str">
        <f>People!B233</f>
        <v>Israeli citizen taken hostage from Kibbutz Kfar Aza on10/7/2023, released from Gaza before 12/5/2023</v>
      </c>
      <c r="D235" s="60" t="str">
        <f>People!C233</f>
        <v>https://www.972mag.com/israel-bombing-endangered-hostages-gaza/</v>
      </c>
      <c r="E235" s="7" t="str">
        <f>People!D233</f>
        <v/>
      </c>
      <c r="F235" s="7"/>
      <c r="G235" s="7"/>
      <c r="H235" s="7"/>
      <c r="I235" s="7"/>
      <c r="J235" s="7"/>
      <c r="K235" s="7"/>
      <c r="L235" s="7"/>
      <c r="M235" s="7"/>
      <c r="N235" s="7"/>
      <c r="O235" s="7"/>
      <c r="P235" s="7"/>
      <c r="Q235" s="7"/>
      <c r="R235" s="7"/>
      <c r="S235" s="7"/>
      <c r="T235" s="7"/>
      <c r="U235" s="7"/>
      <c r="V235" s="7"/>
      <c r="W235" s="7"/>
    </row>
    <row r="236">
      <c r="A236" s="58">
        <f t="shared" si="1"/>
        <v>235</v>
      </c>
      <c r="B236" s="8" t="str">
        <f>People!A234</f>
        <v>Unnamed Senior Israeli Security Source</v>
      </c>
      <c r="C236" s="8" t="str">
        <f>People!B234</f>
        <v>Source's testimony revealed for the first time to journalists from +972 and Local Call </v>
      </c>
      <c r="D236" s="60" t="str">
        <f>People!C234</f>
        <v>https://www.972mag.com/weapons-toxic-gas-gaza-hostages/</v>
      </c>
      <c r="E236" s="7" t="str">
        <f>People!D234</f>
        <v/>
      </c>
      <c r="F236" s="7"/>
      <c r="G236" s="7"/>
      <c r="H236" s="7"/>
      <c r="I236" s="7"/>
      <c r="J236" s="7"/>
      <c r="K236" s="7"/>
      <c r="L236" s="7"/>
      <c r="M236" s="7"/>
      <c r="N236" s="7"/>
      <c r="O236" s="7"/>
      <c r="P236" s="7"/>
      <c r="Q236" s="7"/>
      <c r="R236" s="7"/>
      <c r="S236" s="7"/>
      <c r="T236" s="7"/>
      <c r="U236" s="7"/>
      <c r="V236" s="7"/>
      <c r="W236" s="7"/>
    </row>
    <row r="237">
      <c r="A237" s="58">
        <f t="shared" si="1"/>
        <v>236</v>
      </c>
      <c r="B237" s="8" t="str">
        <f>People!A235</f>
        <v>Victor Ostrovsky</v>
      </c>
      <c r="C237" s="8" t="str">
        <f>People!B235</f>
        <v>Former Mossad Case Officer</v>
      </c>
      <c r="D237" s="60" t="str">
        <f>People!C235</f>
        <v>https://en.wikipedia.org/wiki/Victor_Ostrovsky</v>
      </c>
      <c r="E237" s="7" t="str">
        <f>People!D235</f>
        <v/>
      </c>
      <c r="F237" s="7"/>
      <c r="G237" s="7"/>
      <c r="H237" s="7"/>
      <c r="I237" s="7"/>
      <c r="J237" s="7"/>
      <c r="K237" s="7"/>
      <c r="L237" s="7"/>
      <c r="M237" s="7"/>
      <c r="N237" s="7"/>
      <c r="O237" s="7"/>
      <c r="P237" s="7"/>
      <c r="Q237" s="7"/>
      <c r="R237" s="7"/>
      <c r="S237" s="7"/>
      <c r="T237" s="7"/>
      <c r="U237" s="7"/>
      <c r="V237" s="7"/>
      <c r="W237" s="7"/>
    </row>
    <row r="238">
      <c r="A238" s="58">
        <f t="shared" si="1"/>
        <v>237</v>
      </c>
      <c r="B238" s="8" t="str">
        <f>People!A236</f>
        <v>Writing on an Israeli artillery shell</v>
      </c>
      <c r="C238" s="8" t="str">
        <f>People!B236</f>
        <v>Israeli Defense Force artillery shells</v>
      </c>
      <c r="D238" s="60" t="str">
        <f>People!C236</f>
        <v>https://www.timesofisrael.com/sponsoring-israeli-missiles-doesnt-fly-for-all-in-a-facebook-group-for-kosher-foodies/</v>
      </c>
      <c r="E238" s="7" t="str">
        <f>People!D236</f>
        <v/>
      </c>
      <c r="F238" s="7"/>
      <c r="G238" s="7"/>
      <c r="H238" s="7"/>
      <c r="I238" s="7"/>
      <c r="J238" s="7"/>
      <c r="K238" s="7"/>
      <c r="L238" s="7"/>
      <c r="M238" s="7"/>
      <c r="N238" s="7"/>
      <c r="O238" s="7"/>
      <c r="P238" s="7"/>
      <c r="Q238" s="7"/>
      <c r="R238" s="7"/>
      <c r="S238" s="7"/>
      <c r="T238" s="7"/>
      <c r="U238" s="7"/>
      <c r="V238" s="7"/>
      <c r="W238" s="7"/>
    </row>
    <row r="239">
      <c r="A239" s="58">
        <f t="shared" si="1"/>
        <v>238</v>
      </c>
      <c r="B239" s="8" t="str">
        <f>People!A237</f>
        <v>Ya'acov Nagal</v>
      </c>
      <c r="C239" s="8" t="str">
        <f>People!B237</f>
        <v>Former Acting Head of the Israeli National Security Council</v>
      </c>
      <c r="D239" s="60" t="str">
        <f>People!C237</f>
        <v>https://www.maariv.co.il/journalists/opinions/Article-1047865</v>
      </c>
      <c r="E239" s="7" t="str">
        <f>People!D237</f>
        <v/>
      </c>
      <c r="F239" s="7"/>
      <c r="G239" s="7"/>
      <c r="H239" s="7"/>
      <c r="I239" s="7"/>
      <c r="J239" s="7"/>
      <c r="K239" s="7"/>
      <c r="L239" s="7"/>
      <c r="M239" s="7"/>
      <c r="N239" s="7"/>
      <c r="O239" s="7"/>
      <c r="P239" s="7"/>
      <c r="Q239" s="7"/>
      <c r="R239" s="7"/>
      <c r="S239" s="7"/>
      <c r="T239" s="7"/>
      <c r="U239" s="7"/>
      <c r="V239" s="7"/>
      <c r="W239" s="7"/>
    </row>
    <row r="240">
      <c r="A240" s="58">
        <f t="shared" si="1"/>
        <v>239</v>
      </c>
      <c r="B240" s="8" t="str">
        <f>People!A238</f>
        <v>Yaakov "Kobi" Shabtai</v>
      </c>
      <c r="C240" s="8" t="str">
        <f>People!B238</f>
        <v>19th Commissioner of Israel Police, Former Cmdr. of Israeli Border Police</v>
      </c>
      <c r="D240" s="60" t="str">
        <f>People!C238</f>
        <v>https://en.wikipedia.org/wiki/Kobi_Shabtai</v>
      </c>
      <c r="E240" s="7" t="str">
        <f>People!D238</f>
        <v/>
      </c>
      <c r="F240" s="7"/>
      <c r="G240" s="7"/>
      <c r="H240" s="7"/>
      <c r="I240" s="7"/>
      <c r="J240" s="7"/>
      <c r="K240" s="7"/>
      <c r="L240" s="7"/>
      <c r="M240" s="7"/>
      <c r="N240" s="7"/>
      <c r="O240" s="7"/>
      <c r="P240" s="7"/>
      <c r="Q240" s="7"/>
      <c r="R240" s="7"/>
      <c r="S240" s="7"/>
      <c r="T240" s="7"/>
      <c r="U240" s="7"/>
      <c r="V240" s="7"/>
      <c r="W240" s="7"/>
    </row>
    <row r="241">
      <c r="A241" s="58">
        <f t="shared" si="1"/>
        <v>240</v>
      </c>
      <c r="B241" s="8" t="str">
        <f>People!A239</f>
        <v>Yaakov Fauci</v>
      </c>
      <c r="C241" s="8" t="str">
        <f>People!B239</f>
        <v>Israeli settler from Long Island, New York, stole the home of the el-Kurd family in 2021 in Sheikh Jarrah</v>
      </c>
      <c r="D241" s="60" t="str">
        <f>People!C239</f>
        <v>https://www.middleeasteye.net/news/yaakov-fauci-israeli-settler-new-york-sheikh-jarrah</v>
      </c>
      <c r="E241" s="7" t="str">
        <f>People!D239</f>
        <v/>
      </c>
      <c r="F241" s="7"/>
      <c r="G241" s="7"/>
      <c r="H241" s="7"/>
      <c r="I241" s="7"/>
      <c r="J241" s="7"/>
      <c r="K241" s="7"/>
      <c r="L241" s="7"/>
      <c r="M241" s="7"/>
      <c r="N241" s="7"/>
      <c r="O241" s="7"/>
      <c r="P241" s="7"/>
      <c r="Q241" s="7"/>
      <c r="R241" s="7"/>
      <c r="S241" s="7"/>
      <c r="T241" s="7"/>
      <c r="U241" s="7"/>
      <c r="V241" s="7"/>
      <c r="W241" s="7"/>
    </row>
    <row r="242">
      <c r="A242" s="58">
        <f t="shared" si="1"/>
        <v>241</v>
      </c>
      <c r="B242" s="8" t="str">
        <f>People!A240</f>
        <v>Yagil Levy (Levi)</v>
      </c>
      <c r="C242" s="8" t="str">
        <f>People!B240</f>
        <v>Professor Emeritus at the Open University, researcher of military-society relations in Israel</v>
      </c>
      <c r="D242" s="60" t="str">
        <f>People!C240</f>
        <v>https://he.m.wikipedia.org/wiki/%D7%99%D7%92%D7%99%D7%9C_%D7%9C%D7%95%D7%99</v>
      </c>
      <c r="E242" s="7" t="str">
        <f>People!D240</f>
        <v/>
      </c>
      <c r="F242" s="7"/>
      <c r="G242" s="7"/>
      <c r="H242" s="7"/>
      <c r="I242" s="7"/>
      <c r="J242" s="7"/>
      <c r="K242" s="7"/>
      <c r="L242" s="7"/>
      <c r="M242" s="7"/>
      <c r="N242" s="7"/>
      <c r="O242" s="7"/>
      <c r="P242" s="7"/>
      <c r="Q242" s="7"/>
      <c r="R242" s="7"/>
      <c r="S242" s="7"/>
      <c r="T242" s="7"/>
      <c r="U242" s="7"/>
      <c r="V242" s="7"/>
      <c r="W242" s="7"/>
    </row>
    <row r="243">
      <c r="A243" s="58">
        <f t="shared" si="1"/>
        <v>242</v>
      </c>
      <c r="B243" s="8" t="str">
        <f>People!A241</f>
        <v>Yair Ben David</v>
      </c>
      <c r="C243" s="8" t="str">
        <f>People!B241</f>
        <v>IDF commander in the 2908th Battalion</v>
      </c>
      <c r="D243" s="60" t="str">
        <f>People!C241</f>
        <v>https://www.middleeasteye.net/news/war-gaza-israeli-commander-vows-flatten-entire-gaza-strip</v>
      </c>
      <c r="E243" s="7" t="str">
        <f>People!D241</f>
        <v/>
      </c>
      <c r="F243" s="7"/>
      <c r="G243" s="7"/>
      <c r="H243" s="7"/>
      <c r="I243" s="7"/>
      <c r="J243" s="7"/>
      <c r="K243" s="7"/>
      <c r="L243" s="7"/>
      <c r="M243" s="7"/>
      <c r="N243" s="7"/>
      <c r="O243" s="7"/>
      <c r="P243" s="7"/>
      <c r="Q243" s="7"/>
      <c r="R243" s="7"/>
      <c r="S243" s="7"/>
      <c r="T243" s="7"/>
      <c r="U243" s="7"/>
      <c r="V243" s="7"/>
      <c r="W243" s="7"/>
    </row>
    <row r="244">
      <c r="A244" s="58">
        <f t="shared" si="1"/>
        <v>243</v>
      </c>
      <c r="B244" s="8" t="str">
        <f>People!A242</f>
        <v>Yair Lapid</v>
      </c>
      <c r="C244" s="8" t="str">
        <f>People!B242</f>
        <v>Leader of the Opposition in the Knesset, Former Prime Minister of Israel</v>
      </c>
      <c r="D244" s="60" t="str">
        <f>People!C242</f>
        <v>https://en.wikipedia.org/wiki/Yair_Lapid</v>
      </c>
      <c r="E244" s="7" t="str">
        <f>People!D242</f>
        <v>Yesh Atid</v>
      </c>
      <c r="F244" s="7"/>
      <c r="G244" s="7"/>
      <c r="H244" s="7"/>
      <c r="I244" s="7"/>
      <c r="J244" s="7"/>
      <c r="K244" s="7"/>
      <c r="L244" s="7"/>
      <c r="M244" s="7"/>
      <c r="N244" s="7"/>
      <c r="O244" s="7"/>
      <c r="P244" s="7"/>
      <c r="Q244" s="7"/>
      <c r="R244" s="7"/>
      <c r="S244" s="7"/>
      <c r="T244" s="7"/>
      <c r="U244" s="7"/>
      <c r="V244" s="7"/>
      <c r="W244" s="7"/>
    </row>
    <row r="245">
      <c r="A245" s="58">
        <f t="shared" si="1"/>
        <v>244</v>
      </c>
      <c r="B245" s="8" t="str">
        <f>People!A243</f>
        <v>Yaniv Kubovich</v>
      </c>
      <c r="C245" s="8" t="str">
        <f>People!B243</f>
        <v>Military correspondent, journalist for Haaretz (the longest running newspaper currently in print in Israel)</v>
      </c>
      <c r="D245" s="60" t="str">
        <f>People!C243</f>
        <v>https://twitter.com/yanivkub?lang=en</v>
      </c>
      <c r="E245" s="7" t="str">
        <f>People!D243</f>
        <v/>
      </c>
      <c r="F245" s="7"/>
      <c r="G245" s="7"/>
      <c r="H245" s="7"/>
      <c r="I245" s="7"/>
      <c r="J245" s="7"/>
      <c r="K245" s="7"/>
      <c r="L245" s="7"/>
      <c r="M245" s="7"/>
      <c r="N245" s="7"/>
      <c r="O245" s="7"/>
      <c r="P245" s="7"/>
      <c r="Q245" s="7"/>
      <c r="R245" s="7"/>
      <c r="S245" s="7"/>
      <c r="T245" s="7"/>
      <c r="U245" s="7"/>
      <c r="V245" s="7"/>
      <c r="W245" s="7"/>
    </row>
    <row r="246">
      <c r="A246" s="58">
        <f t="shared" si="1"/>
        <v>245</v>
      </c>
      <c r="B246" s="8" t="str">
        <f>People!A244</f>
        <v>Yarden Bibas</v>
      </c>
      <c r="C246" s="8" t="str">
        <f>People!B244</f>
        <v>Israeli hostage from Kibbutz Nir Oz, taken captive with his wife, and 4-year-old and 11-month-old children</v>
      </c>
      <c r="D246" s="60" t="str">
        <f>People!C244</f>
        <v>https://www.ynetnews.com/article/sy2kredvp</v>
      </c>
      <c r="E246" s="7" t="str">
        <f>People!D244</f>
        <v/>
      </c>
      <c r="F246" s="7"/>
      <c r="G246" s="7"/>
      <c r="H246" s="7"/>
      <c r="I246" s="7"/>
      <c r="J246" s="7"/>
      <c r="K246" s="7"/>
      <c r="L246" s="7"/>
      <c r="M246" s="7"/>
      <c r="N246" s="7"/>
      <c r="O246" s="7"/>
      <c r="P246" s="7"/>
      <c r="Q246" s="7"/>
      <c r="R246" s="7"/>
      <c r="S246" s="7"/>
      <c r="T246" s="7"/>
      <c r="U246" s="7"/>
      <c r="V246" s="7"/>
      <c r="W246" s="7"/>
    </row>
    <row r="247">
      <c r="A247" s="58">
        <f t="shared" si="1"/>
        <v>246</v>
      </c>
      <c r="B247" s="8" t="str">
        <f>People!A245</f>
        <v>Yarov London</v>
      </c>
      <c r="C247" s="8" t="str">
        <f>People!B245</f>
        <v>Israeli media personality</v>
      </c>
      <c r="D247" s="60" t="str">
        <f>People!C245</f>
        <v>https://en.wikipedia.org/wiki/Yaron_London</v>
      </c>
      <c r="E247" s="7" t="str">
        <f>People!D245</f>
        <v/>
      </c>
      <c r="F247" s="7"/>
      <c r="G247" s="7"/>
      <c r="H247" s="7"/>
      <c r="I247" s="7"/>
      <c r="J247" s="7"/>
      <c r="K247" s="7"/>
      <c r="L247" s="7"/>
      <c r="M247" s="7"/>
      <c r="N247" s="7"/>
      <c r="O247" s="7"/>
      <c r="P247" s="7"/>
      <c r="Q247" s="7"/>
      <c r="R247" s="7"/>
      <c r="S247" s="7"/>
      <c r="T247" s="7"/>
      <c r="U247" s="7"/>
      <c r="V247" s="7"/>
      <c r="W247" s="7"/>
    </row>
    <row r="248">
      <c r="A248" s="58">
        <f t="shared" si="1"/>
        <v>247</v>
      </c>
      <c r="B248" s="8" t="str">
        <f>People!A246</f>
        <v>Yasmin Porat</v>
      </c>
      <c r="C248" s="8" t="str">
        <f>People!B246</f>
        <v>Israeli citizen, taken hostage for a few hours on 10/7 in kibbutz Be'eri, eyewitness to IDF response to kibbutz Be'eri</v>
      </c>
      <c r="D248" s="60" t="str">
        <f>People!C246</f>
        <v>https://en.wikipedia.org/wiki/Be%27eri_massacre</v>
      </c>
      <c r="E248" s="7" t="str">
        <f>People!D246</f>
        <v/>
      </c>
      <c r="F248" s="7"/>
      <c r="G248" s="7"/>
      <c r="H248" s="7"/>
      <c r="I248" s="7"/>
      <c r="J248" s="7"/>
      <c r="K248" s="7"/>
      <c r="L248" s="7"/>
      <c r="M248" s="7"/>
      <c r="N248" s="7"/>
      <c r="O248" s="7"/>
      <c r="P248" s="7"/>
      <c r="Q248" s="7"/>
      <c r="R248" s="7"/>
      <c r="S248" s="7"/>
      <c r="T248" s="7"/>
      <c r="U248" s="7"/>
      <c r="V248" s="7"/>
      <c r="W248" s="7"/>
    </row>
    <row r="249">
      <c r="A249" s="58">
        <f t="shared" si="1"/>
        <v>248</v>
      </c>
      <c r="B249" s="8" t="str">
        <f>People!A247</f>
        <v>Yehuda Lopez</v>
      </c>
      <c r="C249" s="8" t="str">
        <f>People!B247</f>
        <v>Jewish Israeli soldier of Latin origin </v>
      </c>
      <c r="D249" s="60" t="str">
        <f>People!C247</f>
        <v>https://youtu.be/2LhvUUgjHqo</v>
      </c>
      <c r="E249" s="7" t="str">
        <f>People!D247</f>
        <v/>
      </c>
      <c r="F249" s="7"/>
      <c r="G249" s="7"/>
      <c r="H249" s="7"/>
      <c r="I249" s="7"/>
      <c r="J249" s="7"/>
      <c r="K249" s="7"/>
      <c r="L249" s="7"/>
      <c r="M249" s="7"/>
      <c r="N249" s="7"/>
      <c r="O249" s="7"/>
      <c r="P249" s="7"/>
      <c r="Q249" s="7"/>
      <c r="R249" s="7"/>
      <c r="S249" s="7"/>
      <c r="T249" s="7"/>
      <c r="U249" s="7"/>
      <c r="V249" s="7"/>
      <c r="W249" s="7"/>
    </row>
    <row r="250">
      <c r="A250" s="58">
        <f t="shared" si="1"/>
        <v>249</v>
      </c>
      <c r="B250" s="8" t="str">
        <f>People!A248</f>
        <v>Yhuda Fuah</v>
      </c>
      <c r="C250" s="8" t="str">
        <f>People!B248</f>
        <v>Son of Likud Party Leader Michael Fuah, founder at btsalmo.org.il</v>
      </c>
      <c r="D250" s="60" t="str">
        <f>People!C248</f>
        <v>https://twitter.com/yhuda_fuah</v>
      </c>
      <c r="E250" s="7" t="str">
        <f>People!D248</f>
        <v/>
      </c>
      <c r="F250" s="7"/>
      <c r="G250" s="7"/>
      <c r="H250" s="7"/>
      <c r="I250" s="7"/>
      <c r="J250" s="7"/>
      <c r="K250" s="7"/>
      <c r="L250" s="7"/>
      <c r="M250" s="7"/>
      <c r="N250" s="7"/>
      <c r="O250" s="7"/>
      <c r="P250" s="7"/>
      <c r="Q250" s="7"/>
      <c r="R250" s="7"/>
      <c r="S250" s="7"/>
      <c r="T250" s="7"/>
      <c r="U250" s="7"/>
      <c r="V250" s="7"/>
      <c r="W250" s="7"/>
    </row>
    <row r="251">
      <c r="A251" s="58">
        <f t="shared" si="1"/>
        <v>250</v>
      </c>
      <c r="B251" s="8" t="str">
        <f>People!A249</f>
        <v>Yiftah Ron-Tal</v>
      </c>
      <c r="C251" s="8" t="str">
        <f>People!B249</f>
        <v>Head of Israel Electric Corporation, Former Maj. Gen. of IDF</v>
      </c>
      <c r="D251" s="60" t="str">
        <f>People!C249</f>
        <v>https://en.wikipedia.org/wiki/Yiftah_Ron-Tal</v>
      </c>
      <c r="E251" s="7" t="str">
        <f>People!D249</f>
        <v/>
      </c>
      <c r="F251" s="7"/>
      <c r="G251" s="7"/>
      <c r="H251" s="7"/>
      <c r="I251" s="7"/>
      <c r="J251" s="7"/>
      <c r="K251" s="7"/>
      <c r="L251" s="7"/>
      <c r="M251" s="7"/>
      <c r="N251" s="7"/>
      <c r="O251" s="7"/>
      <c r="P251" s="7"/>
      <c r="Q251" s="7"/>
      <c r="R251" s="7"/>
      <c r="S251" s="7"/>
      <c r="T251" s="7"/>
      <c r="U251" s="7"/>
      <c r="V251" s="7"/>
      <c r="W251" s="7"/>
    </row>
    <row r="252">
      <c r="A252" s="58">
        <f t="shared" si="1"/>
        <v>251</v>
      </c>
      <c r="B252" s="8" t="str">
        <f>People!A250</f>
        <v>Yinon Magal</v>
      </c>
      <c r="C252" s="8" t="str">
        <f>People!B250</f>
        <v>Former Israeli Member of Knesset, Israeli Journalist</v>
      </c>
      <c r="D252" s="60" t="str">
        <f>People!C250</f>
        <v>https://en.wikipedia.org/wiki/Yinon_Magal</v>
      </c>
      <c r="E252" s="7" t="str">
        <f>People!D250</f>
        <v>The Jewish Home</v>
      </c>
      <c r="F252" s="7"/>
      <c r="G252" s="7"/>
      <c r="H252" s="7"/>
      <c r="I252" s="7"/>
      <c r="J252" s="7"/>
      <c r="K252" s="7"/>
      <c r="L252" s="7"/>
      <c r="M252" s="7"/>
      <c r="N252" s="7"/>
      <c r="O252" s="7"/>
      <c r="P252" s="7"/>
      <c r="Q252" s="7"/>
      <c r="R252" s="7"/>
      <c r="S252" s="7"/>
      <c r="T252" s="7"/>
      <c r="U252" s="7"/>
      <c r="V252" s="7"/>
      <c r="W252" s="7"/>
    </row>
    <row r="253">
      <c r="A253" s="58">
        <f t="shared" si="1"/>
        <v>252</v>
      </c>
      <c r="B253" s="8" t="str">
        <f>People!A251</f>
        <v>Yitzhak Kroizer</v>
      </c>
      <c r="C253" s="8" t="str">
        <f>People!B251</f>
        <v>Israeli Member of Knesset</v>
      </c>
      <c r="D253" s="60" t="str">
        <f>People!C251</f>
        <v>https://en.wikipedia.org/wiki/Yitzhak_Kroizer</v>
      </c>
      <c r="E253" s="7" t="str">
        <f>People!D251</f>
        <v>Otzma Yehudit</v>
      </c>
      <c r="F253" s="7"/>
      <c r="G253" s="7"/>
      <c r="H253" s="7"/>
      <c r="I253" s="7"/>
      <c r="J253" s="7"/>
      <c r="K253" s="7"/>
      <c r="L253" s="7"/>
      <c r="M253" s="7"/>
      <c r="N253" s="7"/>
      <c r="O253" s="7"/>
      <c r="P253" s="7"/>
      <c r="Q253" s="7"/>
      <c r="R253" s="7"/>
      <c r="S253" s="7"/>
      <c r="T253" s="7"/>
      <c r="U253" s="7"/>
      <c r="V253" s="7"/>
      <c r="W253" s="7"/>
    </row>
    <row r="254">
      <c r="A254" s="58">
        <f t="shared" si="1"/>
        <v>253</v>
      </c>
      <c r="B254" s="8" t="str">
        <f>People!A252</f>
        <v>Yitzhak Rabin</v>
      </c>
      <c r="C254" s="8" t="str">
        <f>People!B252</f>
        <v>Former Israeli Prime Minister</v>
      </c>
      <c r="D254" s="60" t="str">
        <f>People!C252</f>
        <v>https://en.wikipedia.org/wiki/Yitzhak_Rabin</v>
      </c>
      <c r="E254" s="7" t="str">
        <f>People!D252</f>
        <v/>
      </c>
      <c r="F254" s="7"/>
      <c r="G254" s="7"/>
      <c r="H254" s="7"/>
      <c r="I254" s="7"/>
      <c r="J254" s="7"/>
      <c r="K254" s="7"/>
      <c r="L254" s="7"/>
      <c r="M254" s="7"/>
      <c r="N254" s="7"/>
      <c r="O254" s="7"/>
      <c r="P254" s="7"/>
      <c r="Q254" s="7"/>
      <c r="R254" s="7"/>
      <c r="S254" s="7"/>
      <c r="T254" s="7"/>
      <c r="U254" s="7"/>
      <c r="V254" s="7"/>
      <c r="W254" s="7"/>
    </row>
    <row r="255">
      <c r="A255" s="58">
        <f t="shared" si="1"/>
        <v>254</v>
      </c>
      <c r="B255" s="8" t="str">
        <f>People!A253</f>
        <v>Yitzhak Shamir</v>
      </c>
      <c r="C255" s="8" t="str">
        <f>People!B253</f>
        <v>Seventh prime minister of Israel</v>
      </c>
      <c r="D255" s="60" t="str">
        <f>People!C253</f>
        <v> https://en.m.wikipedia.org/wiki/Yitzhak_Shamir</v>
      </c>
      <c r="E255" s="7" t="str">
        <f>People!D253</f>
        <v>Likud</v>
      </c>
      <c r="F255" s="7"/>
      <c r="G255" s="7"/>
      <c r="H255" s="7"/>
      <c r="I255" s="7"/>
      <c r="J255" s="7"/>
      <c r="K255" s="7"/>
      <c r="L255" s="7"/>
      <c r="M255" s="7"/>
      <c r="N255" s="7"/>
      <c r="O255" s="7"/>
      <c r="P255" s="7"/>
      <c r="Q255" s="7"/>
      <c r="R255" s="7"/>
      <c r="S255" s="7"/>
      <c r="T255" s="7"/>
      <c r="U255" s="7"/>
      <c r="V255" s="7"/>
      <c r="W255" s="7"/>
    </row>
    <row r="256">
      <c r="A256" s="58">
        <f t="shared" si="1"/>
        <v>255</v>
      </c>
      <c r="B256" s="8" t="str">
        <f>People!A254</f>
        <v>Yitzhak Shapira </v>
      </c>
      <c r="C256" s="8" t="str">
        <f>People!B254</f>
        <v>Israeli rabbi, co-author of book, The King's Torah (Torah Hamelech), which concerned laws relating to life and death between Jews and non-Jews</v>
      </c>
      <c r="D256" s="60" t="str">
        <f>People!C254</f>
        <v>https://en.m.wikipedia.org/wiki/Yitzhak_Shapira</v>
      </c>
      <c r="E256" s="7" t="str">
        <f>People!D254</f>
        <v/>
      </c>
      <c r="F256" s="7"/>
      <c r="G256" s="7"/>
      <c r="H256" s="7"/>
      <c r="I256" s="7"/>
      <c r="J256" s="7"/>
      <c r="K256" s="7"/>
      <c r="L256" s="7"/>
      <c r="M256" s="7"/>
      <c r="N256" s="7"/>
      <c r="O256" s="7"/>
      <c r="P256" s="7"/>
      <c r="Q256" s="7"/>
      <c r="R256" s="7"/>
      <c r="S256" s="7"/>
      <c r="T256" s="7"/>
      <c r="U256" s="7"/>
      <c r="V256" s="7"/>
      <c r="W256" s="7"/>
    </row>
    <row r="257">
      <c r="A257" s="58">
        <f t="shared" si="1"/>
        <v>256</v>
      </c>
      <c r="B257" s="8" t="str">
        <f>People!A255</f>
        <v>Yitzhak Yosef</v>
      </c>
      <c r="C257" s="8" t="str">
        <f>People!B255</f>
        <v>Israeli Haredi rabbi, the Sephardi Chief Rabbi of Israel, son of former chief rabbi Ovadia Yosef </v>
      </c>
      <c r="D257" s="60" t="str">
        <f>People!C255</f>
        <v>https://en.wikipedia.org/wiki/Yitzhak_Yosef</v>
      </c>
      <c r="E257" s="7" t="str">
        <f>People!D255</f>
        <v>Shas</v>
      </c>
      <c r="F257" s="7"/>
      <c r="G257" s="7"/>
      <c r="H257" s="7"/>
      <c r="I257" s="7"/>
      <c r="J257" s="7"/>
      <c r="K257" s="7"/>
      <c r="L257" s="7"/>
      <c r="M257" s="7"/>
      <c r="N257" s="7"/>
      <c r="O257" s="7"/>
      <c r="P257" s="7"/>
      <c r="Q257" s="7"/>
      <c r="R257" s="7"/>
      <c r="S257" s="7"/>
      <c r="T257" s="7"/>
      <c r="U257" s="7"/>
      <c r="V257" s="7"/>
      <c r="W257" s="7"/>
    </row>
    <row r="258">
      <c r="A258" s="58">
        <f t="shared" si="1"/>
        <v>257</v>
      </c>
      <c r="B258" s="8" t="str">
        <f>People!A256</f>
        <v>Yoav Gallant</v>
      </c>
      <c r="C258" s="8" t="str">
        <f>People!B256</f>
        <v>Israeli Minister of Defense</v>
      </c>
      <c r="D258" s="60" t="str">
        <f>People!C256</f>
        <v>https://en.wikipedia.org/wiki/Yoav_Gallant</v>
      </c>
      <c r="E258" s="7" t="str">
        <f>People!D256</f>
        <v>Likud</v>
      </c>
      <c r="F258" s="7"/>
      <c r="G258" s="7"/>
      <c r="H258" s="7"/>
      <c r="I258" s="7"/>
      <c r="J258" s="7"/>
      <c r="K258" s="7"/>
      <c r="L258" s="7"/>
      <c r="M258" s="7"/>
      <c r="N258" s="7"/>
      <c r="O258" s="7"/>
      <c r="P258" s="7"/>
      <c r="Q258" s="7"/>
      <c r="R258" s="7"/>
      <c r="S258" s="7"/>
      <c r="T258" s="7"/>
      <c r="U258" s="7"/>
      <c r="V258" s="7"/>
      <c r="W258" s="7"/>
    </row>
    <row r="259">
      <c r="A259" s="58">
        <f t="shared" si="1"/>
        <v>258</v>
      </c>
      <c r="B259" s="8" t="str">
        <f>People!A257</f>
        <v>Yoav Kisch</v>
      </c>
      <c r="C259" s="8" t="str">
        <f>People!B257</f>
        <v>Israeli Minister of Education and Regional Cooperation</v>
      </c>
      <c r="D259" s="60" t="str">
        <f>People!C257</f>
        <v>https://en.wikipedia.org/wiki/Yoav_Kisch</v>
      </c>
      <c r="E259" s="7" t="str">
        <f>People!D257</f>
        <v>Likud</v>
      </c>
      <c r="F259" s="7"/>
      <c r="G259" s="7"/>
      <c r="H259" s="7"/>
      <c r="I259" s="7"/>
      <c r="J259" s="7"/>
      <c r="K259" s="7"/>
      <c r="L259" s="7"/>
      <c r="M259" s="7"/>
      <c r="N259" s="7"/>
      <c r="O259" s="7"/>
      <c r="P259" s="7"/>
      <c r="Q259" s="7"/>
      <c r="R259" s="7"/>
      <c r="S259" s="7"/>
      <c r="T259" s="7"/>
      <c r="U259" s="7"/>
      <c r="V259" s="7"/>
      <c r="W259" s="7"/>
    </row>
    <row r="260">
      <c r="A260" s="58">
        <f t="shared" si="1"/>
        <v>259</v>
      </c>
      <c r="B260" s="8" t="str">
        <f>People!A258</f>
        <v>Yoav Zitun</v>
      </c>
      <c r="C260" s="8" t="str">
        <f>People!B258</f>
        <v>Reporter and military correspondent at Yedioth Aharanoth (ynetnews) an Israeli news agency</v>
      </c>
      <c r="D260" s="60" t="str">
        <f>People!C258</f>
        <v>https://twitter.com/yoavzitun?lang=en</v>
      </c>
      <c r="E260" s="7" t="str">
        <f>People!D258</f>
        <v/>
      </c>
      <c r="F260" s="7"/>
      <c r="G260" s="7"/>
      <c r="H260" s="7"/>
      <c r="I260" s="7"/>
      <c r="J260" s="7"/>
      <c r="K260" s="7"/>
      <c r="L260" s="7"/>
      <c r="M260" s="7"/>
      <c r="N260" s="7"/>
      <c r="O260" s="7"/>
      <c r="P260" s="7"/>
      <c r="Q260" s="7"/>
      <c r="R260" s="7"/>
      <c r="S260" s="7"/>
      <c r="T260" s="7"/>
      <c r="U260" s="7"/>
      <c r="V260" s="7"/>
      <c r="W260" s="7"/>
    </row>
    <row r="261">
      <c r="A261" s="58">
        <f t="shared" si="1"/>
        <v>260</v>
      </c>
      <c r="B261" s="8" t="str">
        <f>People!A259</f>
        <v>Yocheved Lifshitz</v>
      </c>
      <c r="C261" s="8" t="str">
        <f>People!B259</f>
        <v>Israeli peace activist, hostage from Kibbutz Nir Oz, taken captive 10/7/2023, released 10/23/2023</v>
      </c>
      <c r="D261" s="60" t="str">
        <f>People!C259</f>
        <v>https://www.ynetnews.com/article/b12zztvfa</v>
      </c>
      <c r="E261" s="7" t="str">
        <f>People!D259</f>
        <v/>
      </c>
      <c r="F261" s="7"/>
      <c r="G261" s="7"/>
      <c r="H261" s="7"/>
      <c r="I261" s="7"/>
      <c r="J261" s="7"/>
      <c r="K261" s="7"/>
      <c r="L261" s="7"/>
      <c r="M261" s="7"/>
      <c r="N261" s="7"/>
      <c r="O261" s="7"/>
      <c r="P261" s="7"/>
      <c r="Q261" s="7"/>
      <c r="R261" s="7"/>
      <c r="S261" s="7"/>
      <c r="T261" s="7"/>
      <c r="U261" s="7"/>
      <c r="V261" s="7"/>
      <c r="W261" s="7"/>
    </row>
    <row r="262">
      <c r="A262" s="58">
        <f t="shared" si="1"/>
        <v>261</v>
      </c>
      <c r="B262" s="8" t="str">
        <f>People!A260</f>
        <v>Yogev Bar Sheshet</v>
      </c>
      <c r="C262" s="8" t="str">
        <f>People!B260</f>
        <v>Israeli Deputy Head of the Civil Administration</v>
      </c>
      <c r="D262" s="60" t="str">
        <f>People!C260</f>
        <v>https://pulitzercenter.org/stories/next-arab-israeli-war-will-be-fought-drones</v>
      </c>
      <c r="E262" s="7" t="str">
        <f>People!D260</f>
        <v/>
      </c>
      <c r="F262" s="7"/>
      <c r="G262" s="7"/>
      <c r="H262" s="7"/>
      <c r="I262" s="7"/>
      <c r="J262" s="7"/>
      <c r="K262" s="7"/>
      <c r="L262" s="7"/>
      <c r="M262" s="7"/>
      <c r="N262" s="7"/>
      <c r="O262" s="7"/>
      <c r="P262" s="7"/>
      <c r="Q262" s="7"/>
      <c r="R262" s="7"/>
      <c r="S262" s="7"/>
      <c r="T262" s="7"/>
      <c r="U262" s="7"/>
      <c r="V262" s="7"/>
      <c r="W262" s="7"/>
    </row>
    <row r="263">
      <c r="A263" s="58">
        <f t="shared" si="1"/>
        <v>262</v>
      </c>
      <c r="B263" s="8" t="str">
        <f>People!A261</f>
        <v>Yonatan Shapira</v>
      </c>
      <c r="C263" s="8" t="str">
        <f>People!B261</f>
        <v>Former Israeli Air Force Captain and pilot, resigned in 2003</v>
      </c>
      <c r="D263" s="60" t="str">
        <f>People!C261</f>
        <v>https://www.timesofisrael.com/topic/yonatan-shapira/</v>
      </c>
      <c r="E263" s="7" t="str">
        <f>People!D261</f>
        <v/>
      </c>
      <c r="F263" s="7"/>
      <c r="G263" s="7"/>
      <c r="H263" s="7"/>
      <c r="I263" s="7"/>
      <c r="J263" s="7"/>
      <c r="K263" s="7"/>
      <c r="L263" s="7"/>
      <c r="M263" s="7"/>
      <c r="N263" s="7"/>
      <c r="O263" s="7"/>
      <c r="P263" s="7"/>
      <c r="Q263" s="7"/>
      <c r="R263" s="7"/>
      <c r="S263" s="7"/>
      <c r="T263" s="7"/>
      <c r="U263" s="7"/>
      <c r="V263" s="7"/>
      <c r="W263" s="7"/>
    </row>
    <row r="264">
      <c r="A264" s="58">
        <f t="shared" si="1"/>
        <v>263</v>
      </c>
      <c r="B264" s="8" t="str">
        <f>People!A262</f>
        <v>Yoram Dinstein</v>
      </c>
      <c r="C264" s="8" t="str">
        <f>People!B262</f>
        <v>Professor Emeritus, Israeli specialist on International Law</v>
      </c>
      <c r="D264" s="60" t="str">
        <f>People!C262</f>
        <v>https://en.wikipedia.org/wiki/Yoram_Dinstein</v>
      </c>
      <c r="E264" s="7" t="str">
        <f>People!D262</f>
        <v/>
      </c>
      <c r="F264" s="7"/>
      <c r="G264" s="7"/>
      <c r="H264" s="7"/>
      <c r="I264" s="7"/>
      <c r="J264" s="7"/>
      <c r="K264" s="7"/>
      <c r="L264" s="7"/>
      <c r="M264" s="7"/>
      <c r="N264" s="7"/>
      <c r="O264" s="7"/>
      <c r="P264" s="7"/>
      <c r="Q264" s="7"/>
      <c r="R264" s="7"/>
      <c r="S264" s="7"/>
      <c r="T264" s="7"/>
      <c r="U264" s="7"/>
      <c r="V264" s="7"/>
      <c r="W264" s="7"/>
    </row>
    <row r="265">
      <c r="A265" s="58">
        <f t="shared" si="1"/>
        <v>264</v>
      </c>
      <c r="B265" s="8" t="str">
        <f>People!A263</f>
        <v>Yosef "Yossi" Cohen</v>
      </c>
      <c r="C265" s="8" t="str">
        <f>People!B263</f>
        <v>Former Director of Mossad</v>
      </c>
      <c r="D265" s="60" t="str">
        <f>People!C263</f>
        <v>https://en.wikipedia.org/wiki/Yossi_Cohen</v>
      </c>
      <c r="E265" s="7" t="str">
        <f>People!D263</f>
        <v/>
      </c>
      <c r="F265" s="7"/>
      <c r="G265" s="7"/>
      <c r="H265" s="7"/>
      <c r="I265" s="7"/>
      <c r="J265" s="7"/>
      <c r="K265" s="7"/>
      <c r="L265" s="7"/>
      <c r="M265" s="7"/>
      <c r="N265" s="7"/>
      <c r="O265" s="7"/>
      <c r="P265" s="7"/>
      <c r="Q265" s="7"/>
      <c r="R265" s="7"/>
      <c r="S265" s="7"/>
      <c r="T265" s="7"/>
      <c r="U265" s="7"/>
      <c r="V265" s="7"/>
      <c r="W265" s="7"/>
    </row>
    <row r="266">
      <c r="A266" s="58">
        <f t="shared" si="1"/>
        <v>265</v>
      </c>
      <c r="B266" s="8" t="str">
        <f>People!A264</f>
        <v>Yosef Elizur</v>
      </c>
      <c r="C266" s="8" t="str">
        <f>People!B264</f>
        <v>Israeli rabbi, co-author of book, The King's Torah (Torah Hamelech), which concerned laws relating to life and death between Jews and non-Jews</v>
      </c>
      <c r="D266" s="60" t="str">
        <f>People!C264</f>
        <v>https://forward.com/news/328981/the-radical-new-face-of-the-jewish-settler-movement/</v>
      </c>
      <c r="E266" s="7" t="str">
        <f>People!D264</f>
        <v/>
      </c>
      <c r="F266" s="7"/>
      <c r="G266" s="7"/>
      <c r="H266" s="7"/>
      <c r="I266" s="7"/>
      <c r="J266" s="7"/>
      <c r="K266" s="7"/>
      <c r="L266" s="7"/>
      <c r="M266" s="7"/>
      <c r="N266" s="7"/>
      <c r="O266" s="7"/>
      <c r="P266" s="7"/>
      <c r="Q266" s="7"/>
      <c r="R266" s="7"/>
      <c r="S266" s="7"/>
      <c r="T266" s="7"/>
      <c r="U266" s="7"/>
      <c r="V266" s="7"/>
      <c r="W266" s="7"/>
    </row>
    <row r="267">
      <c r="A267" s="58">
        <f t="shared" si="1"/>
        <v>266</v>
      </c>
      <c r="B267" s="8" t="str">
        <f>People!A265</f>
        <v>Yosef Mizrachi</v>
      </c>
      <c r="C267" s="8" t="str">
        <f>People!B265</f>
        <v>Israeli Rabbi and Public Speaker</v>
      </c>
      <c r="D267" s="60" t="str">
        <f>People!C265</f>
        <v>https://en.wikipedia.org/wiki/Yosef_Mizrachi</v>
      </c>
      <c r="E267" s="7" t="str">
        <f>People!D265</f>
        <v/>
      </c>
      <c r="F267" s="7"/>
      <c r="G267" s="7"/>
      <c r="H267" s="7"/>
      <c r="I267" s="7"/>
      <c r="J267" s="7"/>
      <c r="K267" s="7"/>
      <c r="L267" s="7"/>
      <c r="M267" s="7"/>
      <c r="N267" s="7"/>
      <c r="O267" s="7"/>
      <c r="P267" s="7"/>
      <c r="Q267" s="7"/>
      <c r="R267" s="7"/>
      <c r="S267" s="7"/>
      <c r="T267" s="7"/>
      <c r="U267" s="7"/>
      <c r="V267" s="7"/>
      <c r="W267" s="7"/>
    </row>
    <row r="268">
      <c r="A268" s="58">
        <f t="shared" si="1"/>
        <v>267</v>
      </c>
      <c r="B268" s="8" t="str">
        <f>People!A266</f>
        <v>Yossi Dagan</v>
      </c>
      <c r="C268" s="8" t="str">
        <f>People!B266</f>
        <v>Head of the Shomron Regional Council of settlements in the northern West Bank, Palestinian Territories</v>
      </c>
      <c r="D268" s="60" t="str">
        <f>People!C266</f>
        <v>https://en.m.wikipedia.org/wiki/Yossi_Dagan</v>
      </c>
      <c r="E268" s="7" t="str">
        <f>People!D266</f>
        <v>Likud</v>
      </c>
      <c r="F268" s="7"/>
      <c r="G268" s="7"/>
      <c r="H268" s="7"/>
      <c r="I268" s="7"/>
      <c r="J268" s="7"/>
      <c r="K268" s="7"/>
      <c r="L268" s="7"/>
      <c r="M268" s="7"/>
      <c r="N268" s="7"/>
      <c r="O268" s="7"/>
      <c r="P268" s="7"/>
      <c r="Q268" s="7"/>
      <c r="R268" s="7"/>
      <c r="S268" s="7"/>
      <c r="T268" s="7"/>
      <c r="U268" s="7"/>
      <c r="V268" s="7"/>
      <c r="W268" s="7"/>
    </row>
    <row r="269">
      <c r="A269" s="58">
        <f t="shared" si="1"/>
        <v>268</v>
      </c>
      <c r="B269" s="8" t="str">
        <f>People!A267</f>
        <v>Yossi Sharabi</v>
      </c>
      <c r="C269" s="8" t="str">
        <f>People!B267</f>
        <v>Israeli citizen kidnapped to Gaza, (with his brother, Eli) 10/7/2023 and reportedly killed by an IDF strike while in captivity</v>
      </c>
      <c r="D269" s="60" t="str">
        <f>People!C267</f>
        <v>https://www.timesofisrael.com/kibbutz-beeri-says-hostages-yossi-sharabi-itay-svirsky-killed-bodies-held-in-gaza/</v>
      </c>
      <c r="E269" s="7" t="str">
        <f>People!D267</f>
        <v/>
      </c>
      <c r="F269" s="7"/>
      <c r="G269" s="7"/>
      <c r="H269" s="7"/>
      <c r="I269" s="7"/>
      <c r="J269" s="7"/>
      <c r="K269" s="7"/>
      <c r="L269" s="7"/>
      <c r="M269" s="7"/>
      <c r="N269" s="7"/>
      <c r="O269" s="7"/>
      <c r="P269" s="7"/>
      <c r="Q269" s="7"/>
      <c r="R269" s="7"/>
      <c r="S269" s="7"/>
      <c r="T269" s="7"/>
      <c r="U269" s="7"/>
      <c r="V269" s="7"/>
      <c r="W269" s="7"/>
    </row>
    <row r="270">
      <c r="A270" s="58">
        <f t="shared" si="1"/>
        <v>269</v>
      </c>
      <c r="B270" s="8" t="str">
        <f>People!A268</f>
        <v>Younis Tirawi</v>
      </c>
      <c r="C270" s="8" t="str">
        <f>People!B268</f>
        <v>Independent journalist covering politics and security in the Palestinian Territories</v>
      </c>
      <c r="D270" s="60" t="str">
        <f>People!C268</f>
        <v>https://twitter.com/ytirawi?lang=en</v>
      </c>
      <c r="E270" s="7" t="str">
        <f>People!D268</f>
        <v/>
      </c>
      <c r="F270" s="7"/>
      <c r="G270" s="7"/>
      <c r="H270" s="7"/>
      <c r="I270" s="7"/>
      <c r="J270" s="7"/>
      <c r="K270" s="7"/>
      <c r="L270" s="7"/>
      <c r="M270" s="7"/>
      <c r="N270" s="7"/>
      <c r="O270" s="7"/>
      <c r="P270" s="7"/>
      <c r="Q270" s="7"/>
      <c r="R270" s="7"/>
      <c r="S270" s="7"/>
      <c r="T270" s="7"/>
      <c r="U270" s="7"/>
      <c r="V270" s="7"/>
      <c r="W270" s="7"/>
    </row>
    <row r="271">
      <c r="A271" s="58">
        <f t="shared" si="1"/>
        <v>270</v>
      </c>
      <c r="B271" s="8" t="str">
        <f>People!A269</f>
        <v>Yuval Abraham</v>
      </c>
      <c r="C271" s="8" t="str">
        <f>People!B269</f>
        <v>Israeli journalist, film director, Arabic–Hebrew translator, and activist</v>
      </c>
      <c r="D271" s="60" t="str">
        <f>People!C269</f>
        <v> https://en.wikipedia.org/wiki/Yuval_Abraham </v>
      </c>
      <c r="E271" s="7" t="str">
        <f>People!D269</f>
        <v/>
      </c>
      <c r="F271" s="7"/>
      <c r="G271" s="7"/>
      <c r="H271" s="7"/>
      <c r="I271" s="7"/>
      <c r="J271" s="7"/>
      <c r="K271" s="7"/>
      <c r="L271" s="7"/>
      <c r="M271" s="7"/>
      <c r="N271" s="7"/>
      <c r="O271" s="7"/>
      <c r="P271" s="7"/>
      <c r="Q271" s="7"/>
      <c r="R271" s="7"/>
      <c r="S271" s="7"/>
      <c r="T271" s="7"/>
      <c r="U271" s="7"/>
      <c r="V271" s="7"/>
      <c r="W271" s="7"/>
    </row>
    <row r="272">
      <c r="A272" s="58">
        <f t="shared" si="1"/>
        <v>271</v>
      </c>
      <c r="B272" s="8" t="str">
        <f>People!A270</f>
        <v>Yuval Noah Harari</v>
      </c>
      <c r="C272" s="8" t="str">
        <f>People!B270</f>
        <v>Israeli author, public intellectual, philosopher, historian</v>
      </c>
      <c r="D272" s="60" t="str">
        <f>People!C270</f>
        <v>https://en.wikipedia.org/wiki/Yuval_Noah_Harari</v>
      </c>
      <c r="E272" s="7" t="str">
        <f>People!D270</f>
        <v/>
      </c>
      <c r="F272" s="7"/>
      <c r="G272" s="7"/>
      <c r="H272" s="7"/>
      <c r="I272" s="7"/>
      <c r="J272" s="7"/>
      <c r="K272" s="7"/>
      <c r="L272" s="7"/>
      <c r="M272" s="7"/>
      <c r="N272" s="7"/>
      <c r="O272" s="7"/>
      <c r="P272" s="7"/>
      <c r="Q272" s="7"/>
      <c r="R272" s="7"/>
      <c r="S272" s="7"/>
      <c r="T272" s="7"/>
      <c r="U272" s="7"/>
      <c r="V272" s="7"/>
      <c r="W272" s="7"/>
    </row>
    <row r="273">
      <c r="A273" s="58">
        <f t="shared" si="1"/>
        <v>272</v>
      </c>
      <c r="B273" s="8" t="str">
        <f>People!A271</f>
        <v>Zvi Hauser</v>
      </c>
      <c r="C273" s="8" t="str">
        <f>People!B271</f>
        <v>Former Chairman of the Knesset Foreign Affairs and Defense Committee</v>
      </c>
      <c r="D273" s="60" t="str">
        <f>People!C271</f>
        <v>https://en.wikipedia.org/wiki/Zvi_Hauser</v>
      </c>
      <c r="E273" s="7" t="str">
        <f>People!D271</f>
        <v>New Hope</v>
      </c>
      <c r="F273" s="7"/>
      <c r="G273" s="7"/>
      <c r="H273" s="7"/>
      <c r="I273" s="7"/>
      <c r="J273" s="7"/>
      <c r="K273" s="7"/>
      <c r="L273" s="7"/>
      <c r="M273" s="7"/>
      <c r="N273" s="7"/>
      <c r="O273" s="7"/>
      <c r="P273" s="7"/>
      <c r="Q273" s="7"/>
      <c r="R273" s="7"/>
      <c r="S273" s="7"/>
      <c r="T273" s="7"/>
      <c r="U273" s="7"/>
      <c r="V273" s="7"/>
      <c r="W273" s="7"/>
    </row>
    <row r="274">
      <c r="A274" s="58">
        <f t="shared" si="1"/>
        <v>273</v>
      </c>
      <c r="B274" s="8" t="str">
        <f>People!A272</f>
        <v>Zvi Yehezkeli</v>
      </c>
      <c r="C274" s="8" t="str">
        <f>People!B272</f>
        <v>Israeli television journalist and documentarian, Arab affairs correspondent and head of the Arab desk at Israeli News 13</v>
      </c>
      <c r="D274" s="60" t="str">
        <f>People!C272</f>
        <v>https://en.wikipedia.org/wiki/Zvi_Yehezkeli</v>
      </c>
      <c r="E274" s="7" t="str">
        <f>People!D272</f>
        <v/>
      </c>
      <c r="F274" s="7"/>
      <c r="G274" s="7"/>
      <c r="H274" s="7"/>
      <c r="I274" s="7"/>
      <c r="J274" s="7"/>
      <c r="K274" s="7"/>
      <c r="L274" s="7"/>
      <c r="M274" s="7"/>
      <c r="N274" s="7"/>
      <c r="O274" s="7"/>
      <c r="P274" s="7"/>
      <c r="Q274" s="7"/>
      <c r="R274" s="7"/>
      <c r="S274" s="7"/>
      <c r="T274" s="7"/>
      <c r="U274" s="7"/>
      <c r="V274" s="7"/>
      <c r="W274" s="7"/>
    </row>
    <row r="275">
      <c r="A275" s="58">
        <f t="shared" si="1"/>
        <v>274</v>
      </c>
      <c r="B275" s="8" t="str">
        <f>People!A273</f>
        <v>Zvika Fogel</v>
      </c>
      <c r="C275" s="8" t="str">
        <f>People!B273</f>
        <v>Israeli Member of Knesset</v>
      </c>
      <c r="D275" s="60" t="str">
        <f>People!C273</f>
        <v>https://en.wikipedia.org/wiki/Zvika_Fogel</v>
      </c>
      <c r="E275" s="7" t="str">
        <f>People!D273</f>
        <v>Otzma Yehudit</v>
      </c>
      <c r="F275" s="7"/>
      <c r="G275" s="7"/>
      <c r="H275" s="7"/>
      <c r="I275" s="7"/>
      <c r="J275" s="7"/>
      <c r="K275" s="7"/>
      <c r="L275" s="7"/>
      <c r="M275" s="7"/>
      <c r="N275" s="7"/>
      <c r="O275" s="7"/>
      <c r="P275" s="7"/>
      <c r="Q275" s="7"/>
      <c r="R275" s="7"/>
      <c r="S275" s="7"/>
      <c r="T275" s="7"/>
      <c r="U275" s="7"/>
      <c r="V275" s="7"/>
      <c r="W275" s="7"/>
    </row>
    <row r="276">
      <c r="A276" s="58" t="str">
        <f t="shared" si="1"/>
        <v/>
      </c>
      <c r="B276" s="8" t="str">
        <f>People!A274</f>
        <v/>
      </c>
      <c r="C276" s="8" t="str">
        <f>People!B274</f>
        <v/>
      </c>
      <c r="D276" s="8" t="str">
        <f>People!C274</f>
        <v/>
      </c>
      <c r="E276" s="7" t="str">
        <f>People!D274</f>
        <v/>
      </c>
      <c r="F276" s="7"/>
      <c r="G276" s="7"/>
      <c r="H276" s="7"/>
      <c r="I276" s="7"/>
      <c r="J276" s="7"/>
      <c r="K276" s="7"/>
      <c r="L276" s="7"/>
      <c r="M276" s="7"/>
      <c r="N276" s="7"/>
      <c r="O276" s="7"/>
      <c r="P276" s="7"/>
      <c r="Q276" s="7"/>
      <c r="R276" s="7"/>
      <c r="S276" s="7"/>
      <c r="T276" s="7"/>
      <c r="U276" s="7"/>
      <c r="V276" s="7"/>
      <c r="W276" s="7"/>
    </row>
    <row r="277">
      <c r="A277" s="58" t="str">
        <f t="shared" si="1"/>
        <v/>
      </c>
      <c r="B277" s="8" t="str">
        <f>People!A275</f>
        <v/>
      </c>
      <c r="C277" s="8" t="str">
        <f>People!B275</f>
        <v/>
      </c>
      <c r="D277" s="8" t="str">
        <f>People!C275</f>
        <v/>
      </c>
      <c r="E277" s="7" t="str">
        <f>People!D275</f>
        <v/>
      </c>
      <c r="F277" s="7"/>
      <c r="G277" s="7"/>
      <c r="H277" s="7"/>
      <c r="I277" s="7"/>
      <c r="J277" s="7"/>
      <c r="K277" s="7"/>
      <c r="L277" s="7"/>
      <c r="M277" s="7"/>
      <c r="N277" s="7"/>
      <c r="O277" s="7"/>
      <c r="P277" s="7"/>
      <c r="Q277" s="7"/>
      <c r="R277" s="7"/>
      <c r="S277" s="7"/>
      <c r="T277" s="7"/>
      <c r="U277" s="7"/>
      <c r="V277" s="7"/>
      <c r="W277" s="7"/>
    </row>
    <row r="278">
      <c r="A278" s="58" t="str">
        <f t="shared" si="1"/>
        <v/>
      </c>
      <c r="B278" s="8" t="str">
        <f>People!A276</f>
        <v/>
      </c>
      <c r="C278" s="8" t="str">
        <f>People!B276</f>
        <v/>
      </c>
      <c r="D278" s="8" t="str">
        <f>People!C276</f>
        <v/>
      </c>
      <c r="E278" s="7" t="str">
        <f>People!D276</f>
        <v/>
      </c>
      <c r="F278" s="7"/>
      <c r="G278" s="7"/>
      <c r="H278" s="7"/>
      <c r="I278" s="7"/>
      <c r="J278" s="7"/>
      <c r="K278" s="7"/>
      <c r="L278" s="7"/>
      <c r="M278" s="7"/>
      <c r="N278" s="7"/>
      <c r="O278" s="7"/>
      <c r="P278" s="7"/>
      <c r="Q278" s="7"/>
      <c r="R278" s="7"/>
      <c r="S278" s="7"/>
      <c r="T278" s="7"/>
      <c r="U278" s="7"/>
      <c r="V278" s="7"/>
      <c r="W278" s="7"/>
    </row>
    <row r="279">
      <c r="A279" s="58" t="str">
        <f t="shared" si="1"/>
        <v/>
      </c>
      <c r="B279" s="8" t="str">
        <f>People!A277</f>
        <v/>
      </c>
      <c r="C279" s="8" t="str">
        <f>People!B277</f>
        <v/>
      </c>
      <c r="D279" s="8" t="str">
        <f>People!C277</f>
        <v/>
      </c>
      <c r="E279" s="7" t="str">
        <f>People!D277</f>
        <v/>
      </c>
      <c r="F279" s="7"/>
      <c r="G279" s="7"/>
      <c r="H279" s="7"/>
      <c r="I279" s="7"/>
      <c r="J279" s="7"/>
      <c r="K279" s="7"/>
      <c r="L279" s="7"/>
      <c r="M279" s="7"/>
      <c r="N279" s="7"/>
      <c r="O279" s="7"/>
      <c r="P279" s="7"/>
      <c r="Q279" s="7"/>
      <c r="R279" s="7"/>
      <c r="S279" s="7"/>
      <c r="T279" s="7"/>
      <c r="U279" s="7"/>
      <c r="V279" s="7"/>
      <c r="W279" s="7"/>
    </row>
    <row r="280">
      <c r="A280" s="58" t="str">
        <f t="shared" si="1"/>
        <v/>
      </c>
      <c r="B280" s="8" t="str">
        <f>People!A278</f>
        <v/>
      </c>
      <c r="C280" s="8" t="str">
        <f>People!B278</f>
        <v/>
      </c>
      <c r="D280" s="8" t="str">
        <f>People!C278</f>
        <v/>
      </c>
      <c r="E280" s="7" t="str">
        <f>People!D278</f>
        <v/>
      </c>
      <c r="F280" s="7"/>
      <c r="G280" s="7"/>
      <c r="H280" s="7"/>
      <c r="I280" s="7"/>
      <c r="J280" s="7"/>
      <c r="K280" s="7"/>
      <c r="L280" s="7"/>
      <c r="M280" s="7"/>
      <c r="N280" s="7"/>
      <c r="O280" s="7"/>
      <c r="P280" s="7"/>
      <c r="Q280" s="7"/>
      <c r="R280" s="7"/>
      <c r="S280" s="7"/>
      <c r="T280" s="7"/>
      <c r="U280" s="7"/>
      <c r="V280" s="7"/>
      <c r="W280" s="7"/>
    </row>
    <row r="281">
      <c r="A281" s="58" t="str">
        <f t="shared" si="1"/>
        <v/>
      </c>
      <c r="B281" s="8" t="str">
        <f>People!A279</f>
        <v/>
      </c>
      <c r="C281" s="8" t="str">
        <f>People!B279</f>
        <v/>
      </c>
      <c r="D281" s="8" t="str">
        <f>People!C279</f>
        <v/>
      </c>
      <c r="E281" s="7" t="str">
        <f>People!D279</f>
        <v/>
      </c>
      <c r="F281" s="7"/>
      <c r="G281" s="7"/>
      <c r="H281" s="7"/>
      <c r="I281" s="7"/>
      <c r="J281" s="7"/>
      <c r="K281" s="7"/>
      <c r="L281" s="7"/>
      <c r="M281" s="7"/>
      <c r="N281" s="7"/>
      <c r="O281" s="7"/>
      <c r="P281" s="7"/>
      <c r="Q281" s="7"/>
      <c r="R281" s="7"/>
      <c r="S281" s="7"/>
      <c r="T281" s="7"/>
      <c r="U281" s="7"/>
      <c r="V281" s="7"/>
      <c r="W281" s="7"/>
    </row>
    <row r="282">
      <c r="A282" s="58" t="str">
        <f t="shared" si="1"/>
        <v/>
      </c>
      <c r="B282" s="8" t="str">
        <f>People!A280</f>
        <v/>
      </c>
      <c r="C282" s="8" t="str">
        <f>People!B280</f>
        <v/>
      </c>
      <c r="D282" s="8" t="str">
        <f>People!C280</f>
        <v/>
      </c>
      <c r="E282" s="7" t="str">
        <f>People!D280</f>
        <v/>
      </c>
      <c r="F282" s="7"/>
      <c r="G282" s="7"/>
      <c r="H282" s="7"/>
      <c r="I282" s="7"/>
      <c r="J282" s="7"/>
      <c r="K282" s="7"/>
      <c r="L282" s="7"/>
      <c r="M282" s="7"/>
      <c r="N282" s="7"/>
      <c r="O282" s="7"/>
      <c r="P282" s="7"/>
      <c r="Q282" s="7"/>
      <c r="R282" s="7"/>
      <c r="S282" s="7"/>
      <c r="T282" s="7"/>
      <c r="U282" s="7"/>
      <c r="V282" s="7"/>
      <c r="W282" s="7"/>
    </row>
    <row r="283">
      <c r="A283" s="58" t="str">
        <f t="shared" si="1"/>
        <v/>
      </c>
      <c r="B283" s="8" t="str">
        <f>People!A281</f>
        <v/>
      </c>
      <c r="C283" s="8" t="str">
        <f>People!B281</f>
        <v/>
      </c>
      <c r="D283" s="8" t="str">
        <f>People!C281</f>
        <v/>
      </c>
      <c r="E283" s="7" t="str">
        <f>People!D281</f>
        <v/>
      </c>
      <c r="F283" s="7"/>
      <c r="G283" s="7"/>
      <c r="H283" s="7"/>
      <c r="I283" s="7"/>
      <c r="J283" s="7"/>
      <c r="K283" s="7"/>
      <c r="L283" s="7"/>
      <c r="M283" s="7"/>
      <c r="N283" s="7"/>
      <c r="O283" s="7"/>
      <c r="P283" s="7"/>
      <c r="Q283" s="7"/>
      <c r="R283" s="7"/>
      <c r="S283" s="7"/>
      <c r="T283" s="7"/>
      <c r="U283" s="7"/>
      <c r="V283" s="7"/>
      <c r="W283" s="7"/>
    </row>
    <row r="284">
      <c r="A284" s="58" t="str">
        <f t="shared" si="1"/>
        <v/>
      </c>
      <c r="B284" s="8" t="str">
        <f>People!A282</f>
        <v/>
      </c>
      <c r="C284" s="8" t="str">
        <f>People!B282</f>
        <v/>
      </c>
      <c r="D284" s="8" t="str">
        <f>People!C282</f>
        <v/>
      </c>
      <c r="E284" s="7" t="str">
        <f>People!D282</f>
        <v/>
      </c>
      <c r="F284" s="7"/>
      <c r="G284" s="7"/>
      <c r="H284" s="7"/>
      <c r="I284" s="7"/>
      <c r="J284" s="7"/>
      <c r="K284" s="7"/>
      <c r="L284" s="7"/>
      <c r="M284" s="7"/>
      <c r="N284" s="7"/>
      <c r="O284" s="7"/>
      <c r="P284" s="7"/>
      <c r="Q284" s="7"/>
      <c r="R284" s="7"/>
      <c r="S284" s="7"/>
      <c r="T284" s="7"/>
      <c r="U284" s="7"/>
      <c r="V284" s="7"/>
      <c r="W284" s="7"/>
    </row>
    <row r="285">
      <c r="A285" s="58" t="str">
        <f t="shared" si="1"/>
        <v/>
      </c>
      <c r="B285" s="8" t="str">
        <f>People!A283</f>
        <v/>
      </c>
      <c r="C285" s="8" t="str">
        <f>People!B283</f>
        <v/>
      </c>
      <c r="D285" s="8" t="str">
        <f>People!C283</f>
        <v/>
      </c>
      <c r="E285" s="7" t="str">
        <f>People!D283</f>
        <v/>
      </c>
      <c r="F285" s="7"/>
      <c r="G285" s="7"/>
      <c r="H285" s="7"/>
      <c r="I285" s="7"/>
      <c r="J285" s="7"/>
      <c r="K285" s="7"/>
      <c r="L285" s="7"/>
      <c r="M285" s="7"/>
      <c r="N285" s="7"/>
      <c r="O285" s="7"/>
      <c r="P285" s="7"/>
      <c r="Q285" s="7"/>
      <c r="R285" s="7"/>
      <c r="S285" s="7"/>
      <c r="T285" s="7"/>
      <c r="U285" s="7"/>
      <c r="V285" s="7"/>
      <c r="W285" s="7"/>
    </row>
    <row r="286">
      <c r="A286" s="58" t="str">
        <f t="shared" si="1"/>
        <v/>
      </c>
      <c r="B286" s="8" t="str">
        <f>People!A284</f>
        <v/>
      </c>
      <c r="C286" s="8" t="str">
        <f>People!B284</f>
        <v/>
      </c>
      <c r="D286" s="8" t="str">
        <f>People!C284</f>
        <v/>
      </c>
      <c r="E286" s="7" t="str">
        <f>People!D284</f>
        <v/>
      </c>
      <c r="F286" s="7"/>
      <c r="G286" s="7"/>
      <c r="H286" s="7"/>
      <c r="I286" s="7"/>
      <c r="J286" s="7"/>
      <c r="K286" s="7"/>
      <c r="L286" s="7"/>
      <c r="M286" s="7"/>
      <c r="N286" s="7"/>
      <c r="O286" s="7"/>
      <c r="P286" s="7"/>
      <c r="Q286" s="7"/>
      <c r="R286" s="7"/>
      <c r="S286" s="7"/>
      <c r="T286" s="7"/>
      <c r="U286" s="7"/>
      <c r="V286" s="7"/>
      <c r="W286" s="7"/>
    </row>
    <row r="287">
      <c r="A287" s="58" t="str">
        <f t="shared" si="1"/>
        <v/>
      </c>
      <c r="B287" s="8" t="str">
        <f>People!A285</f>
        <v/>
      </c>
      <c r="C287" s="8" t="str">
        <f>People!B285</f>
        <v/>
      </c>
      <c r="D287" s="8" t="str">
        <f>People!C285</f>
        <v/>
      </c>
      <c r="E287" s="7" t="str">
        <f>People!D285</f>
        <v/>
      </c>
      <c r="F287" s="7"/>
      <c r="G287" s="7"/>
      <c r="H287" s="7"/>
      <c r="I287" s="7"/>
      <c r="J287" s="7"/>
      <c r="K287" s="7"/>
      <c r="L287" s="7"/>
      <c r="M287" s="7"/>
      <c r="N287" s="7"/>
      <c r="O287" s="7"/>
      <c r="P287" s="7"/>
      <c r="Q287" s="7"/>
      <c r="R287" s="7"/>
      <c r="S287" s="7"/>
      <c r="T287" s="7"/>
      <c r="U287" s="7"/>
      <c r="V287" s="7"/>
      <c r="W287" s="7"/>
    </row>
    <row r="288">
      <c r="A288" s="58" t="str">
        <f t="shared" si="1"/>
        <v/>
      </c>
      <c r="B288" s="8" t="str">
        <f>People!A286</f>
        <v/>
      </c>
      <c r="C288" s="8" t="str">
        <f>People!B286</f>
        <v/>
      </c>
      <c r="D288" s="8" t="str">
        <f>People!C286</f>
        <v/>
      </c>
      <c r="E288" s="7" t="str">
        <f>People!D286</f>
        <v/>
      </c>
      <c r="F288" s="7"/>
      <c r="G288" s="7"/>
      <c r="H288" s="7"/>
      <c r="I288" s="7"/>
      <c r="J288" s="7"/>
      <c r="K288" s="7"/>
      <c r="L288" s="7"/>
      <c r="M288" s="7"/>
      <c r="N288" s="7"/>
      <c r="O288" s="7"/>
      <c r="P288" s="7"/>
      <c r="Q288" s="7"/>
      <c r="R288" s="7"/>
      <c r="S288" s="7"/>
      <c r="T288" s="7"/>
      <c r="U288" s="7"/>
      <c r="V288" s="7"/>
      <c r="W288" s="7"/>
    </row>
    <row r="289">
      <c r="A289" s="58" t="str">
        <f t="shared" si="1"/>
        <v/>
      </c>
      <c r="B289" s="8" t="str">
        <f>People!A287</f>
        <v/>
      </c>
      <c r="C289" s="8" t="str">
        <f>People!B287</f>
        <v/>
      </c>
      <c r="D289" s="8" t="str">
        <f>People!C287</f>
        <v/>
      </c>
      <c r="E289" s="7" t="str">
        <f>People!D287</f>
        <v/>
      </c>
      <c r="F289" s="7"/>
      <c r="G289" s="7"/>
      <c r="H289" s="7"/>
      <c r="I289" s="7"/>
      <c r="J289" s="7"/>
      <c r="K289" s="7"/>
      <c r="L289" s="7"/>
      <c r="M289" s="7"/>
      <c r="N289" s="7"/>
      <c r="O289" s="7"/>
      <c r="P289" s="7"/>
      <c r="Q289" s="7"/>
      <c r="R289" s="7"/>
      <c r="S289" s="7"/>
      <c r="T289" s="7"/>
      <c r="U289" s="7"/>
      <c r="V289" s="7"/>
      <c r="W289" s="7"/>
    </row>
    <row r="290">
      <c r="A290" s="58" t="str">
        <f t="shared" si="1"/>
        <v/>
      </c>
      <c r="B290" s="8" t="str">
        <f>People!A288</f>
        <v/>
      </c>
      <c r="C290" s="8" t="str">
        <f>People!B288</f>
        <v/>
      </c>
      <c r="D290" s="8" t="str">
        <f>People!C288</f>
        <v/>
      </c>
      <c r="E290" s="7" t="str">
        <f>People!D288</f>
        <v/>
      </c>
      <c r="F290" s="7"/>
      <c r="G290" s="7"/>
      <c r="H290" s="7"/>
      <c r="I290" s="7"/>
      <c r="J290" s="7"/>
      <c r="K290" s="7"/>
      <c r="L290" s="7"/>
      <c r="M290" s="7"/>
      <c r="N290" s="7"/>
      <c r="O290" s="7"/>
      <c r="P290" s="7"/>
      <c r="Q290" s="7"/>
      <c r="R290" s="7"/>
      <c r="S290" s="7"/>
      <c r="T290" s="7"/>
      <c r="U290" s="7"/>
      <c r="V290" s="7"/>
      <c r="W290" s="7"/>
    </row>
    <row r="291">
      <c r="A291" s="58" t="str">
        <f t="shared" si="1"/>
        <v/>
      </c>
      <c r="B291" s="8" t="str">
        <f>People!A289</f>
        <v/>
      </c>
      <c r="C291" s="8" t="str">
        <f>People!B289</f>
        <v/>
      </c>
      <c r="D291" s="8" t="str">
        <f>People!C289</f>
        <v/>
      </c>
      <c r="E291" s="7" t="str">
        <f>People!D289</f>
        <v/>
      </c>
      <c r="F291" s="7"/>
      <c r="G291" s="7"/>
      <c r="H291" s="7"/>
      <c r="I291" s="7"/>
      <c r="J291" s="7"/>
      <c r="K291" s="7"/>
      <c r="L291" s="7"/>
      <c r="M291" s="7"/>
      <c r="N291" s="7"/>
      <c r="O291" s="7"/>
      <c r="P291" s="7"/>
      <c r="Q291" s="7"/>
      <c r="R291" s="7"/>
      <c r="S291" s="7"/>
      <c r="T291" s="7"/>
      <c r="U291" s="7"/>
      <c r="V291" s="7"/>
      <c r="W291" s="7"/>
    </row>
    <row r="292">
      <c r="A292" s="58" t="str">
        <f t="shared" si="1"/>
        <v/>
      </c>
      <c r="B292" s="8" t="str">
        <f>People!A290</f>
        <v/>
      </c>
      <c r="C292" s="8" t="str">
        <f>People!B290</f>
        <v/>
      </c>
      <c r="D292" s="8" t="str">
        <f>People!C290</f>
        <v/>
      </c>
      <c r="E292" s="7" t="str">
        <f>People!D290</f>
        <v/>
      </c>
      <c r="F292" s="7"/>
      <c r="G292" s="7"/>
      <c r="H292" s="7"/>
      <c r="I292" s="7"/>
      <c r="J292" s="7"/>
      <c r="K292" s="7"/>
      <c r="L292" s="7"/>
      <c r="M292" s="7"/>
      <c r="N292" s="7"/>
      <c r="O292" s="7"/>
      <c r="P292" s="7"/>
      <c r="Q292" s="7"/>
      <c r="R292" s="7"/>
      <c r="S292" s="7"/>
      <c r="T292" s="7"/>
      <c r="U292" s="7"/>
      <c r="V292" s="7"/>
      <c r="W292" s="7"/>
    </row>
    <row r="293">
      <c r="A293" s="58" t="str">
        <f t="shared" si="1"/>
        <v/>
      </c>
      <c r="B293" s="8" t="str">
        <f>People!A291</f>
        <v/>
      </c>
      <c r="C293" s="8" t="str">
        <f>People!B291</f>
        <v/>
      </c>
      <c r="D293" s="8" t="str">
        <f>People!C291</f>
        <v/>
      </c>
      <c r="E293" s="7" t="str">
        <f>People!D291</f>
        <v/>
      </c>
      <c r="F293" s="7"/>
      <c r="G293" s="7"/>
      <c r="H293" s="7"/>
      <c r="I293" s="7"/>
      <c r="J293" s="7"/>
      <c r="K293" s="7"/>
      <c r="L293" s="7"/>
      <c r="M293" s="7"/>
      <c r="N293" s="7"/>
      <c r="O293" s="7"/>
      <c r="P293" s="7"/>
      <c r="Q293" s="7"/>
      <c r="R293" s="7"/>
      <c r="S293" s="7"/>
      <c r="T293" s="7"/>
      <c r="U293" s="7"/>
      <c r="V293" s="7"/>
      <c r="W293" s="7"/>
    </row>
    <row r="294">
      <c r="A294" s="58" t="str">
        <f t="shared" si="1"/>
        <v/>
      </c>
      <c r="B294" s="8" t="str">
        <f>People!A292</f>
        <v/>
      </c>
      <c r="C294" s="8" t="str">
        <f>People!B292</f>
        <v/>
      </c>
      <c r="D294" s="8" t="str">
        <f>People!C292</f>
        <v/>
      </c>
      <c r="E294" s="7" t="str">
        <f>People!D292</f>
        <v/>
      </c>
      <c r="F294" s="7"/>
      <c r="G294" s="7"/>
      <c r="H294" s="7"/>
      <c r="I294" s="7"/>
      <c r="J294" s="7"/>
      <c r="K294" s="7"/>
      <c r="L294" s="7"/>
      <c r="M294" s="7"/>
      <c r="N294" s="7"/>
      <c r="O294" s="7"/>
      <c r="P294" s="7"/>
      <c r="Q294" s="7"/>
      <c r="R294" s="7"/>
      <c r="S294" s="7"/>
      <c r="T294" s="7"/>
      <c r="U294" s="7"/>
      <c r="V294" s="7"/>
      <c r="W294" s="7"/>
    </row>
    <row r="295">
      <c r="A295" s="58" t="str">
        <f t="shared" si="1"/>
        <v/>
      </c>
      <c r="B295" s="8" t="str">
        <f>People!A293</f>
        <v/>
      </c>
      <c r="C295" s="8" t="str">
        <f>People!B293</f>
        <v/>
      </c>
      <c r="D295" s="8" t="str">
        <f>People!C293</f>
        <v/>
      </c>
      <c r="E295" s="7" t="str">
        <f>People!D293</f>
        <v/>
      </c>
      <c r="F295" s="7"/>
      <c r="G295" s="7"/>
      <c r="H295" s="7"/>
      <c r="I295" s="7"/>
      <c r="J295" s="7"/>
      <c r="K295" s="7"/>
      <c r="L295" s="7"/>
      <c r="M295" s="7"/>
      <c r="N295" s="7"/>
      <c r="O295" s="7"/>
      <c r="P295" s="7"/>
      <c r="Q295" s="7"/>
      <c r="R295" s="7"/>
      <c r="S295" s="7"/>
      <c r="T295" s="7"/>
      <c r="U295" s="7"/>
      <c r="V295" s="7"/>
      <c r="W295" s="7"/>
    </row>
    <row r="296">
      <c r="A296" s="58" t="str">
        <f t="shared" si="1"/>
        <v/>
      </c>
      <c r="B296" s="8" t="str">
        <f>People!A294</f>
        <v/>
      </c>
      <c r="C296" s="8" t="str">
        <f>People!B294</f>
        <v/>
      </c>
      <c r="D296" s="8" t="str">
        <f>People!C294</f>
        <v/>
      </c>
      <c r="E296" s="7" t="str">
        <f>People!D294</f>
        <v/>
      </c>
      <c r="F296" s="7"/>
      <c r="G296" s="7"/>
      <c r="H296" s="7"/>
      <c r="I296" s="7"/>
      <c r="J296" s="7"/>
      <c r="K296" s="7"/>
      <c r="L296" s="7"/>
      <c r="M296" s="7"/>
      <c r="N296" s="7"/>
      <c r="O296" s="7"/>
      <c r="P296" s="7"/>
      <c r="Q296" s="7"/>
      <c r="R296" s="7"/>
      <c r="S296" s="7"/>
      <c r="T296" s="7"/>
      <c r="U296" s="7"/>
      <c r="V296" s="7"/>
      <c r="W296" s="7"/>
    </row>
    <row r="297">
      <c r="A297" s="58" t="str">
        <f t="shared" si="1"/>
        <v/>
      </c>
      <c r="B297" s="8" t="str">
        <f>People!A295</f>
        <v/>
      </c>
      <c r="C297" s="8" t="str">
        <f>People!B295</f>
        <v/>
      </c>
      <c r="D297" s="8" t="str">
        <f>People!C295</f>
        <v/>
      </c>
      <c r="E297" s="7" t="str">
        <f>People!D295</f>
        <v/>
      </c>
      <c r="F297" s="7"/>
      <c r="G297" s="7"/>
      <c r="H297" s="7"/>
      <c r="I297" s="7"/>
      <c r="J297" s="7"/>
      <c r="K297" s="7"/>
      <c r="L297" s="7"/>
      <c r="M297" s="7"/>
      <c r="N297" s="7"/>
      <c r="O297" s="7"/>
      <c r="P297" s="7"/>
      <c r="Q297" s="7"/>
      <c r="R297" s="7"/>
      <c r="S297" s="7"/>
      <c r="T297" s="7"/>
      <c r="U297" s="7"/>
      <c r="V297" s="7"/>
      <c r="W297" s="7"/>
    </row>
    <row r="298">
      <c r="A298" s="58" t="str">
        <f t="shared" si="1"/>
        <v/>
      </c>
      <c r="B298" s="8" t="str">
        <f>People!A296</f>
        <v/>
      </c>
      <c r="C298" s="8" t="str">
        <f>People!B296</f>
        <v/>
      </c>
      <c r="D298" s="8" t="str">
        <f>People!C296</f>
        <v/>
      </c>
      <c r="E298" s="7" t="str">
        <f>People!D296</f>
        <v/>
      </c>
      <c r="F298" s="7"/>
      <c r="G298" s="7"/>
      <c r="H298" s="7"/>
      <c r="I298" s="7"/>
      <c r="J298" s="7"/>
      <c r="K298" s="7"/>
      <c r="L298" s="7"/>
      <c r="M298" s="7"/>
      <c r="N298" s="7"/>
      <c r="O298" s="7"/>
      <c r="P298" s="7"/>
      <c r="Q298" s="7"/>
      <c r="R298" s="7"/>
      <c r="S298" s="7"/>
      <c r="T298" s="7"/>
      <c r="U298" s="7"/>
      <c r="V298" s="7"/>
      <c r="W298" s="7"/>
    </row>
    <row r="299">
      <c r="A299" s="58" t="str">
        <f t="shared" si="1"/>
        <v/>
      </c>
      <c r="B299" s="8" t="str">
        <f>People!A297</f>
        <v/>
      </c>
      <c r="C299" s="8" t="str">
        <f>People!B297</f>
        <v/>
      </c>
      <c r="D299" s="8" t="str">
        <f>People!C297</f>
        <v/>
      </c>
      <c r="E299" s="7" t="str">
        <f>People!D297</f>
        <v/>
      </c>
      <c r="F299" s="7"/>
      <c r="G299" s="7"/>
      <c r="H299" s="7"/>
      <c r="I299" s="7"/>
      <c r="J299" s="7"/>
      <c r="K299" s="7"/>
      <c r="L299" s="7"/>
      <c r="M299" s="7"/>
      <c r="N299" s="7"/>
      <c r="O299" s="7"/>
      <c r="P299" s="7"/>
      <c r="Q299" s="7"/>
      <c r="R299" s="7"/>
      <c r="S299" s="7"/>
      <c r="T299" s="7"/>
      <c r="U299" s="7"/>
      <c r="V299" s="7"/>
      <c r="W299" s="7"/>
    </row>
    <row r="300">
      <c r="A300" s="58" t="str">
        <f t="shared" si="1"/>
        <v/>
      </c>
      <c r="B300" s="8" t="str">
        <f>People!A298</f>
        <v/>
      </c>
      <c r="C300" s="8" t="str">
        <f>People!B298</f>
        <v/>
      </c>
      <c r="D300" s="8" t="str">
        <f>People!C298</f>
        <v/>
      </c>
      <c r="E300" s="7" t="str">
        <f>People!D298</f>
        <v/>
      </c>
      <c r="F300" s="7"/>
      <c r="G300" s="7"/>
      <c r="H300" s="7"/>
      <c r="I300" s="7"/>
      <c r="J300" s="7"/>
      <c r="K300" s="7"/>
      <c r="L300" s="7"/>
      <c r="M300" s="7"/>
      <c r="N300" s="7"/>
      <c r="O300" s="7"/>
      <c r="P300" s="7"/>
      <c r="Q300" s="7"/>
      <c r="R300" s="7"/>
      <c r="S300" s="7"/>
      <c r="T300" s="7"/>
      <c r="U300" s="7"/>
      <c r="V300" s="7"/>
      <c r="W300" s="7"/>
    </row>
    <row r="301">
      <c r="A301" s="58" t="str">
        <f t="shared" si="1"/>
        <v/>
      </c>
      <c r="B301" s="8" t="str">
        <f>People!A299</f>
        <v/>
      </c>
      <c r="C301" s="8" t="str">
        <f>People!B299</f>
        <v/>
      </c>
      <c r="D301" s="8" t="str">
        <f>People!C299</f>
        <v/>
      </c>
      <c r="E301" s="7" t="str">
        <f>People!D299</f>
        <v/>
      </c>
      <c r="F301" s="7"/>
      <c r="G301" s="7"/>
      <c r="H301" s="7"/>
      <c r="I301" s="7"/>
      <c r="J301" s="7"/>
      <c r="K301" s="7"/>
      <c r="L301" s="7"/>
      <c r="M301" s="7"/>
      <c r="N301" s="7"/>
      <c r="O301" s="7"/>
      <c r="P301" s="7"/>
      <c r="Q301" s="7"/>
      <c r="R301" s="7"/>
      <c r="S301" s="7"/>
      <c r="T301" s="7"/>
      <c r="U301" s="7"/>
      <c r="V301" s="7"/>
      <c r="W301" s="7"/>
    </row>
    <row r="302">
      <c r="A302" s="58" t="str">
        <f t="shared" si="1"/>
        <v/>
      </c>
      <c r="B302" s="8" t="str">
        <f>People!A300</f>
        <v/>
      </c>
      <c r="C302" s="8" t="str">
        <f>People!B300</f>
        <v/>
      </c>
      <c r="D302" s="8" t="str">
        <f>People!C300</f>
        <v/>
      </c>
      <c r="E302" s="7" t="str">
        <f>People!D300</f>
        <v/>
      </c>
      <c r="F302" s="7"/>
      <c r="G302" s="7"/>
      <c r="H302" s="7"/>
      <c r="I302" s="7"/>
      <c r="J302" s="7"/>
      <c r="K302" s="7"/>
      <c r="L302" s="7"/>
      <c r="M302" s="7"/>
      <c r="N302" s="7"/>
      <c r="O302" s="7"/>
      <c r="P302" s="7"/>
      <c r="Q302" s="7"/>
      <c r="R302" s="7"/>
      <c r="S302" s="7"/>
      <c r="T302" s="7"/>
      <c r="U302" s="7"/>
      <c r="V302" s="7"/>
      <c r="W302" s="7"/>
    </row>
    <row r="303">
      <c r="A303" s="58" t="str">
        <f t="shared" si="1"/>
        <v/>
      </c>
      <c r="B303" s="8" t="str">
        <f>People!A301</f>
        <v/>
      </c>
      <c r="C303" s="8" t="str">
        <f>People!B301</f>
        <v/>
      </c>
      <c r="D303" s="8" t="str">
        <f>People!C301</f>
        <v/>
      </c>
      <c r="E303" s="7" t="str">
        <f>People!D301</f>
        <v/>
      </c>
      <c r="F303" s="7"/>
      <c r="G303" s="7"/>
      <c r="H303" s="7"/>
      <c r="I303" s="7"/>
      <c r="J303" s="7"/>
      <c r="K303" s="7"/>
      <c r="L303" s="7"/>
      <c r="M303" s="7"/>
      <c r="N303" s="7"/>
      <c r="O303" s="7"/>
      <c r="P303" s="7"/>
      <c r="Q303" s="7"/>
      <c r="R303" s="7"/>
      <c r="S303" s="7"/>
      <c r="T303" s="7"/>
      <c r="U303" s="7"/>
      <c r="V303" s="7"/>
      <c r="W303" s="7"/>
    </row>
    <row r="304">
      <c r="A304" s="58" t="str">
        <f t="shared" si="1"/>
        <v/>
      </c>
      <c r="B304" s="8" t="str">
        <f>People!A302</f>
        <v/>
      </c>
      <c r="C304" s="8" t="str">
        <f>People!B302</f>
        <v/>
      </c>
      <c r="D304" s="8" t="str">
        <f>People!C302</f>
        <v/>
      </c>
      <c r="E304" s="7" t="str">
        <f>People!D302</f>
        <v/>
      </c>
      <c r="F304" s="7"/>
      <c r="G304" s="7"/>
      <c r="H304" s="7"/>
      <c r="I304" s="7"/>
      <c r="J304" s="7"/>
      <c r="K304" s="7"/>
      <c r="L304" s="7"/>
      <c r="M304" s="7"/>
      <c r="N304" s="7"/>
      <c r="O304" s="7"/>
      <c r="P304" s="7"/>
      <c r="Q304" s="7"/>
      <c r="R304" s="7"/>
      <c r="S304" s="7"/>
      <c r="T304" s="7"/>
      <c r="U304" s="7"/>
      <c r="V304" s="7"/>
      <c r="W304" s="7"/>
    </row>
    <row r="305">
      <c r="A305" s="58" t="str">
        <f t="shared" si="1"/>
        <v/>
      </c>
      <c r="B305" s="8" t="str">
        <f>People!A303</f>
        <v/>
      </c>
      <c r="C305" s="8" t="str">
        <f>People!B303</f>
        <v/>
      </c>
      <c r="D305" s="8" t="str">
        <f>People!C303</f>
        <v/>
      </c>
      <c r="E305" s="7" t="str">
        <f>People!D303</f>
        <v/>
      </c>
      <c r="F305" s="7"/>
      <c r="G305" s="7"/>
      <c r="H305" s="7"/>
      <c r="I305" s="7"/>
      <c r="J305" s="7"/>
      <c r="K305" s="7"/>
      <c r="L305" s="7"/>
      <c r="M305" s="7"/>
      <c r="N305" s="7"/>
      <c r="O305" s="7"/>
      <c r="P305" s="7"/>
      <c r="Q305" s="7"/>
      <c r="R305" s="7"/>
      <c r="S305" s="7"/>
      <c r="T305" s="7"/>
      <c r="U305" s="7"/>
      <c r="V305" s="7"/>
      <c r="W305" s="7"/>
    </row>
    <row r="306">
      <c r="A306" s="58" t="str">
        <f t="shared" si="1"/>
        <v/>
      </c>
      <c r="B306" s="8" t="str">
        <f>People!A304</f>
        <v/>
      </c>
      <c r="C306" s="8" t="str">
        <f>People!B304</f>
        <v/>
      </c>
      <c r="D306" s="8" t="str">
        <f>People!C304</f>
        <v/>
      </c>
      <c r="E306" s="7" t="str">
        <f>People!D304</f>
        <v/>
      </c>
      <c r="F306" s="7"/>
      <c r="G306" s="7"/>
      <c r="H306" s="7"/>
      <c r="I306" s="7"/>
      <c r="J306" s="7"/>
      <c r="K306" s="7"/>
      <c r="L306" s="7"/>
      <c r="M306" s="7"/>
      <c r="N306" s="7"/>
      <c r="O306" s="7"/>
      <c r="P306" s="7"/>
      <c r="Q306" s="7"/>
      <c r="R306" s="7"/>
      <c r="S306" s="7"/>
      <c r="T306" s="7"/>
      <c r="U306" s="7"/>
      <c r="V306" s="7"/>
      <c r="W306" s="7"/>
    </row>
    <row r="307">
      <c r="A307" s="58" t="str">
        <f t="shared" si="1"/>
        <v/>
      </c>
      <c r="B307" s="8" t="str">
        <f>People!A305</f>
        <v/>
      </c>
      <c r="C307" s="8" t="str">
        <f>People!B305</f>
        <v/>
      </c>
      <c r="D307" s="8" t="str">
        <f>People!C305</f>
        <v/>
      </c>
      <c r="E307" s="7" t="str">
        <f>People!D305</f>
        <v/>
      </c>
      <c r="F307" s="7"/>
      <c r="G307" s="7"/>
      <c r="H307" s="7"/>
      <c r="I307" s="7"/>
      <c r="J307" s="7"/>
      <c r="K307" s="7"/>
      <c r="L307" s="7"/>
      <c r="M307" s="7"/>
      <c r="N307" s="7"/>
      <c r="O307" s="7"/>
      <c r="P307" s="7"/>
      <c r="Q307" s="7"/>
      <c r="R307" s="7"/>
      <c r="S307" s="7"/>
      <c r="T307" s="7"/>
      <c r="U307" s="7"/>
      <c r="V307" s="7"/>
      <c r="W307" s="7"/>
    </row>
    <row r="308">
      <c r="A308" s="58" t="str">
        <f t="shared" si="1"/>
        <v/>
      </c>
      <c r="B308" s="8" t="str">
        <f>People!A306</f>
        <v/>
      </c>
      <c r="C308" s="8" t="str">
        <f>People!B306</f>
        <v/>
      </c>
      <c r="D308" s="8" t="str">
        <f>People!C306</f>
        <v/>
      </c>
      <c r="E308" s="7" t="str">
        <f>People!D306</f>
        <v/>
      </c>
      <c r="F308" s="7"/>
      <c r="G308" s="7"/>
      <c r="H308" s="7"/>
      <c r="I308" s="7"/>
      <c r="J308" s="7"/>
      <c r="K308" s="7"/>
      <c r="L308" s="7"/>
      <c r="M308" s="7"/>
      <c r="N308" s="7"/>
      <c r="O308" s="7"/>
      <c r="P308" s="7"/>
      <c r="Q308" s="7"/>
      <c r="R308" s="7"/>
      <c r="S308" s="7"/>
      <c r="T308" s="7"/>
      <c r="U308" s="7"/>
      <c r="V308" s="7"/>
      <c r="W308" s="7"/>
    </row>
    <row r="309">
      <c r="A309" s="58" t="str">
        <f t="shared" si="1"/>
        <v/>
      </c>
      <c r="B309" s="8" t="str">
        <f>People!A307</f>
        <v/>
      </c>
      <c r="C309" s="8" t="str">
        <f>People!B307</f>
        <v/>
      </c>
      <c r="D309" s="8" t="str">
        <f>People!C307</f>
        <v/>
      </c>
      <c r="E309" s="7" t="str">
        <f>People!D307</f>
        <v/>
      </c>
      <c r="F309" s="7"/>
      <c r="G309" s="7"/>
      <c r="H309" s="7"/>
      <c r="I309" s="7"/>
      <c r="J309" s="7"/>
      <c r="K309" s="7"/>
      <c r="L309" s="7"/>
      <c r="M309" s="7"/>
      <c r="N309" s="7"/>
      <c r="O309" s="7"/>
      <c r="P309" s="7"/>
      <c r="Q309" s="7"/>
      <c r="R309" s="7"/>
      <c r="S309" s="7"/>
      <c r="T309" s="7"/>
      <c r="U309" s="7"/>
      <c r="V309" s="7"/>
      <c r="W309" s="7"/>
    </row>
    <row r="310">
      <c r="A310" s="58" t="str">
        <f t="shared" si="1"/>
        <v/>
      </c>
      <c r="B310" s="8" t="str">
        <f>People!A308</f>
        <v/>
      </c>
      <c r="C310" s="8" t="str">
        <f>People!B308</f>
        <v/>
      </c>
      <c r="D310" s="8" t="str">
        <f>People!C308</f>
        <v/>
      </c>
      <c r="E310" s="7" t="str">
        <f>People!D308</f>
        <v/>
      </c>
      <c r="F310" s="7"/>
      <c r="G310" s="7"/>
      <c r="H310" s="7"/>
      <c r="I310" s="7"/>
      <c r="J310" s="7"/>
      <c r="K310" s="7"/>
      <c r="L310" s="7"/>
      <c r="M310" s="7"/>
      <c r="N310" s="7"/>
      <c r="O310" s="7"/>
      <c r="P310" s="7"/>
      <c r="Q310" s="7"/>
      <c r="R310" s="7"/>
      <c r="S310" s="7"/>
      <c r="T310" s="7"/>
      <c r="U310" s="7"/>
      <c r="V310" s="7"/>
      <c r="W310" s="7"/>
    </row>
    <row r="311">
      <c r="A311" s="58" t="str">
        <f t="shared" si="1"/>
        <v/>
      </c>
      <c r="B311" s="8" t="str">
        <f>People!A309</f>
        <v/>
      </c>
      <c r="C311" s="8" t="str">
        <f>People!B309</f>
        <v/>
      </c>
      <c r="D311" s="8" t="str">
        <f>People!C309</f>
        <v/>
      </c>
      <c r="E311" s="7" t="str">
        <f>People!D309</f>
        <v/>
      </c>
      <c r="F311" s="7"/>
      <c r="G311" s="7"/>
      <c r="H311" s="7"/>
      <c r="I311" s="7"/>
      <c r="J311" s="7"/>
      <c r="K311" s="7"/>
      <c r="L311" s="7"/>
      <c r="M311" s="7"/>
      <c r="N311" s="7"/>
      <c r="O311" s="7"/>
      <c r="P311" s="7"/>
      <c r="Q311" s="7"/>
      <c r="R311" s="7"/>
      <c r="S311" s="7"/>
      <c r="T311" s="7"/>
      <c r="U311" s="7"/>
      <c r="V311" s="7"/>
      <c r="W311" s="7"/>
    </row>
    <row r="312">
      <c r="A312" s="58" t="str">
        <f t="shared" si="1"/>
        <v/>
      </c>
      <c r="B312" s="8" t="str">
        <f>People!A310</f>
        <v/>
      </c>
      <c r="C312" s="8" t="str">
        <f>People!B310</f>
        <v/>
      </c>
      <c r="D312" s="8" t="str">
        <f>People!C310</f>
        <v/>
      </c>
      <c r="E312" s="7" t="str">
        <f>People!D310</f>
        <v/>
      </c>
      <c r="F312" s="7"/>
      <c r="G312" s="7"/>
      <c r="H312" s="7"/>
      <c r="I312" s="7"/>
      <c r="J312" s="7"/>
      <c r="K312" s="7"/>
      <c r="L312" s="7"/>
      <c r="M312" s="7"/>
      <c r="N312" s="7"/>
      <c r="O312" s="7"/>
      <c r="P312" s="7"/>
      <c r="Q312" s="7"/>
      <c r="R312" s="7"/>
      <c r="S312" s="7"/>
      <c r="T312" s="7"/>
      <c r="U312" s="7"/>
      <c r="V312" s="7"/>
      <c r="W312" s="7"/>
    </row>
    <row r="313">
      <c r="A313" s="58" t="str">
        <f t="shared" si="1"/>
        <v/>
      </c>
      <c r="B313" s="8" t="str">
        <f>People!A311</f>
        <v/>
      </c>
      <c r="C313" s="8" t="str">
        <f>People!B311</f>
        <v/>
      </c>
      <c r="D313" s="8" t="str">
        <f>People!C311</f>
        <v/>
      </c>
      <c r="E313" s="7" t="str">
        <f>People!D311</f>
        <v/>
      </c>
      <c r="F313" s="7"/>
      <c r="G313" s="7"/>
      <c r="H313" s="7"/>
      <c r="I313" s="7"/>
      <c r="J313" s="7"/>
      <c r="K313" s="7"/>
      <c r="L313" s="7"/>
      <c r="M313" s="7"/>
      <c r="N313" s="7"/>
      <c r="O313" s="7"/>
      <c r="P313" s="7"/>
      <c r="Q313" s="7"/>
      <c r="R313" s="7"/>
      <c r="S313" s="7"/>
      <c r="T313" s="7"/>
      <c r="U313" s="7"/>
      <c r="V313" s="7"/>
      <c r="W313" s="7"/>
    </row>
    <row r="314">
      <c r="A314" s="58" t="str">
        <f t="shared" si="1"/>
        <v/>
      </c>
      <c r="B314" s="8" t="str">
        <f>People!A312</f>
        <v/>
      </c>
      <c r="C314" s="8" t="str">
        <f>People!B312</f>
        <v/>
      </c>
      <c r="D314" s="8" t="str">
        <f>People!C312</f>
        <v/>
      </c>
      <c r="E314" s="7" t="str">
        <f>People!D312</f>
        <v/>
      </c>
      <c r="F314" s="7"/>
      <c r="G314" s="7"/>
      <c r="H314" s="7"/>
      <c r="I314" s="7"/>
      <c r="J314" s="7"/>
      <c r="K314" s="7"/>
      <c r="L314" s="7"/>
      <c r="M314" s="7"/>
      <c r="N314" s="7"/>
      <c r="O314" s="7"/>
      <c r="P314" s="7"/>
      <c r="Q314" s="7"/>
      <c r="R314" s="7"/>
      <c r="S314" s="7"/>
      <c r="T314" s="7"/>
      <c r="U314" s="7"/>
      <c r="V314" s="7"/>
      <c r="W314" s="7"/>
    </row>
    <row r="315">
      <c r="A315" s="58" t="str">
        <f t="shared" si="1"/>
        <v/>
      </c>
      <c r="B315" s="8" t="str">
        <f>People!A313</f>
        <v/>
      </c>
      <c r="C315" s="8" t="str">
        <f>People!B313</f>
        <v/>
      </c>
      <c r="D315" s="8" t="str">
        <f>People!C313</f>
        <v/>
      </c>
      <c r="E315" s="7" t="str">
        <f>People!D313</f>
        <v/>
      </c>
      <c r="F315" s="7"/>
      <c r="G315" s="7"/>
      <c r="H315" s="7"/>
      <c r="I315" s="7"/>
      <c r="J315" s="7"/>
      <c r="K315" s="7"/>
      <c r="L315" s="7"/>
      <c r="M315" s="7"/>
      <c r="N315" s="7"/>
      <c r="O315" s="7"/>
      <c r="P315" s="7"/>
      <c r="Q315" s="7"/>
      <c r="R315" s="7"/>
      <c r="S315" s="7"/>
      <c r="T315" s="7"/>
      <c r="U315" s="7"/>
      <c r="V315" s="7"/>
      <c r="W315" s="7"/>
    </row>
    <row r="316">
      <c r="A316" s="58" t="str">
        <f t="shared" si="1"/>
        <v/>
      </c>
      <c r="B316" s="8" t="str">
        <f>People!A314</f>
        <v/>
      </c>
      <c r="C316" s="8" t="str">
        <f>People!B314</f>
        <v/>
      </c>
      <c r="D316" s="8" t="str">
        <f>People!C314</f>
        <v/>
      </c>
      <c r="E316" s="7" t="str">
        <f>People!D314</f>
        <v/>
      </c>
      <c r="F316" s="7"/>
      <c r="G316" s="7"/>
      <c r="H316" s="7"/>
      <c r="I316" s="7"/>
      <c r="J316" s="7"/>
      <c r="K316" s="7"/>
      <c r="L316" s="7"/>
      <c r="M316" s="7"/>
      <c r="N316" s="7"/>
      <c r="O316" s="7"/>
      <c r="P316" s="7"/>
      <c r="Q316" s="7"/>
      <c r="R316" s="7"/>
      <c r="S316" s="7"/>
      <c r="T316" s="7"/>
      <c r="U316" s="7"/>
      <c r="V316" s="7"/>
      <c r="W316" s="7"/>
    </row>
    <row r="317">
      <c r="A317" s="58" t="str">
        <f t="shared" si="1"/>
        <v/>
      </c>
      <c r="B317" s="8" t="str">
        <f>People!A315</f>
        <v/>
      </c>
      <c r="C317" s="8" t="str">
        <f>People!B315</f>
        <v/>
      </c>
      <c r="D317" s="8" t="str">
        <f>People!C315</f>
        <v/>
      </c>
      <c r="E317" s="7" t="str">
        <f>People!D315</f>
        <v/>
      </c>
      <c r="F317" s="7"/>
      <c r="G317" s="7"/>
      <c r="H317" s="7"/>
      <c r="I317" s="7"/>
      <c r="J317" s="7"/>
      <c r="K317" s="7"/>
      <c r="L317" s="7"/>
      <c r="M317" s="7"/>
      <c r="N317" s="7"/>
      <c r="O317" s="7"/>
      <c r="P317" s="7"/>
      <c r="Q317" s="7"/>
      <c r="R317" s="7"/>
      <c r="S317" s="7"/>
      <c r="T317" s="7"/>
      <c r="U317" s="7"/>
      <c r="V317" s="7"/>
      <c r="W317" s="7"/>
    </row>
    <row r="318">
      <c r="A318" s="58" t="str">
        <f t="shared" si="1"/>
        <v/>
      </c>
      <c r="B318" s="8" t="str">
        <f>People!A316</f>
        <v/>
      </c>
      <c r="C318" s="8" t="str">
        <f>People!B316</f>
        <v/>
      </c>
      <c r="D318" s="8" t="str">
        <f>People!C316</f>
        <v/>
      </c>
      <c r="E318" s="7" t="str">
        <f>People!D316</f>
        <v/>
      </c>
      <c r="F318" s="7"/>
      <c r="G318" s="7"/>
      <c r="H318" s="7"/>
      <c r="I318" s="7"/>
      <c r="J318" s="7"/>
      <c r="K318" s="7"/>
      <c r="L318" s="7"/>
      <c r="M318" s="7"/>
      <c r="N318" s="7"/>
      <c r="O318" s="7"/>
      <c r="P318" s="7"/>
      <c r="Q318" s="7"/>
      <c r="R318" s="7"/>
      <c r="S318" s="7"/>
      <c r="T318" s="7"/>
      <c r="U318" s="7"/>
      <c r="V318" s="7"/>
      <c r="W318" s="7"/>
    </row>
    <row r="319">
      <c r="A319" s="58" t="str">
        <f t="shared" si="1"/>
        <v/>
      </c>
      <c r="B319" s="8" t="str">
        <f>People!A317</f>
        <v/>
      </c>
      <c r="C319" s="8" t="str">
        <f>People!B317</f>
        <v/>
      </c>
      <c r="D319" s="8" t="str">
        <f>People!C317</f>
        <v/>
      </c>
      <c r="E319" s="7" t="str">
        <f>People!D317</f>
        <v/>
      </c>
      <c r="F319" s="7"/>
      <c r="G319" s="7"/>
      <c r="H319" s="7"/>
      <c r="I319" s="7"/>
      <c r="J319" s="7"/>
      <c r="K319" s="7"/>
      <c r="L319" s="7"/>
      <c r="M319" s="7"/>
      <c r="N319" s="7"/>
      <c r="O319" s="7"/>
      <c r="P319" s="7"/>
      <c r="Q319" s="7"/>
      <c r="R319" s="7"/>
      <c r="S319" s="7"/>
      <c r="T319" s="7"/>
      <c r="U319" s="7"/>
      <c r="V319" s="7"/>
      <c r="W319" s="7"/>
    </row>
    <row r="320">
      <c r="A320" s="58" t="str">
        <f t="shared" si="1"/>
        <v/>
      </c>
      <c r="B320" s="8" t="str">
        <f>People!A318</f>
        <v/>
      </c>
      <c r="C320" s="8" t="str">
        <f>People!B318</f>
        <v/>
      </c>
      <c r="D320" s="8" t="str">
        <f>People!C318</f>
        <v/>
      </c>
      <c r="E320" s="7" t="str">
        <f>People!D318</f>
        <v/>
      </c>
      <c r="F320" s="7"/>
      <c r="G320" s="7"/>
      <c r="H320" s="7"/>
      <c r="I320" s="7"/>
      <c r="J320" s="7"/>
      <c r="K320" s="7"/>
      <c r="L320" s="7"/>
      <c r="M320" s="7"/>
      <c r="N320" s="7"/>
      <c r="O320" s="7"/>
      <c r="P320" s="7"/>
      <c r="Q320" s="7"/>
      <c r="R320" s="7"/>
      <c r="S320" s="7"/>
      <c r="T320" s="7"/>
      <c r="U320" s="7"/>
      <c r="V320" s="7"/>
      <c r="W320" s="7"/>
    </row>
    <row r="321">
      <c r="A321" s="58" t="str">
        <f t="shared" si="1"/>
        <v/>
      </c>
      <c r="B321" s="8" t="str">
        <f>People!A319</f>
        <v/>
      </c>
      <c r="C321" s="8" t="str">
        <f>People!B319</f>
        <v/>
      </c>
      <c r="D321" s="8" t="str">
        <f>People!C319</f>
        <v/>
      </c>
      <c r="E321" s="7" t="str">
        <f>People!D319</f>
        <v/>
      </c>
      <c r="F321" s="7"/>
      <c r="G321" s="7"/>
      <c r="H321" s="7"/>
      <c r="I321" s="7"/>
      <c r="J321" s="7"/>
      <c r="K321" s="7"/>
      <c r="L321" s="7"/>
      <c r="M321" s="7"/>
      <c r="N321" s="7"/>
      <c r="O321" s="7"/>
      <c r="P321" s="7"/>
      <c r="Q321" s="7"/>
      <c r="R321" s="7"/>
      <c r="S321" s="7"/>
      <c r="T321" s="7"/>
      <c r="U321" s="7"/>
      <c r="V321" s="7"/>
      <c r="W321" s="7"/>
    </row>
    <row r="322">
      <c r="A322" s="58" t="str">
        <f t="shared" si="1"/>
        <v/>
      </c>
      <c r="B322" s="8" t="str">
        <f>People!A320</f>
        <v/>
      </c>
      <c r="C322" s="8" t="str">
        <f>People!B320</f>
        <v/>
      </c>
      <c r="D322" s="8" t="str">
        <f>People!C320</f>
        <v/>
      </c>
      <c r="E322" s="7" t="str">
        <f>People!D320</f>
        <v/>
      </c>
      <c r="F322" s="7"/>
      <c r="G322" s="7"/>
      <c r="H322" s="7"/>
      <c r="I322" s="7"/>
      <c r="J322" s="7"/>
      <c r="K322" s="7"/>
      <c r="L322" s="7"/>
      <c r="M322" s="7"/>
      <c r="N322" s="7"/>
      <c r="O322" s="7"/>
      <c r="P322" s="7"/>
      <c r="Q322" s="7"/>
      <c r="R322" s="7"/>
      <c r="S322" s="7"/>
      <c r="T322" s="7"/>
      <c r="U322" s="7"/>
      <c r="V322" s="7"/>
      <c r="W322" s="7"/>
    </row>
    <row r="323">
      <c r="A323" s="58" t="str">
        <f t="shared" si="1"/>
        <v/>
      </c>
      <c r="B323" s="8" t="str">
        <f>People!A321</f>
        <v/>
      </c>
      <c r="C323" s="8" t="str">
        <f>People!B321</f>
        <v/>
      </c>
      <c r="D323" s="8" t="str">
        <f>People!C321</f>
        <v/>
      </c>
      <c r="E323" s="7" t="str">
        <f>People!D321</f>
        <v/>
      </c>
      <c r="F323" s="7"/>
      <c r="G323" s="7"/>
      <c r="H323" s="7"/>
      <c r="I323" s="7"/>
      <c r="J323" s="7"/>
      <c r="K323" s="7"/>
      <c r="L323" s="7"/>
      <c r="M323" s="7"/>
      <c r="N323" s="7"/>
      <c r="O323" s="7"/>
      <c r="P323" s="7"/>
      <c r="Q323" s="7"/>
      <c r="R323" s="7"/>
      <c r="S323" s="7"/>
      <c r="T323" s="7"/>
      <c r="U323" s="7"/>
      <c r="V323" s="7"/>
      <c r="W323" s="7"/>
    </row>
    <row r="324">
      <c r="A324" s="58" t="str">
        <f t="shared" si="1"/>
        <v/>
      </c>
      <c r="B324" s="8" t="str">
        <f>People!A322</f>
        <v/>
      </c>
      <c r="C324" s="8" t="str">
        <f>People!B322</f>
        <v/>
      </c>
      <c r="D324" s="8" t="str">
        <f>People!C322</f>
        <v/>
      </c>
      <c r="E324" s="7" t="str">
        <f>People!D322</f>
        <v/>
      </c>
      <c r="F324" s="7"/>
      <c r="G324" s="7"/>
      <c r="H324" s="7"/>
      <c r="I324" s="7"/>
      <c r="J324" s="7"/>
      <c r="K324" s="7"/>
      <c r="L324" s="7"/>
      <c r="M324" s="7"/>
      <c r="N324" s="7"/>
      <c r="O324" s="7"/>
      <c r="P324" s="7"/>
      <c r="Q324" s="7"/>
      <c r="R324" s="7"/>
      <c r="S324" s="7"/>
      <c r="T324" s="7"/>
      <c r="U324" s="7"/>
      <c r="V324" s="7"/>
      <c r="W324" s="7"/>
    </row>
    <row r="325">
      <c r="A325" s="58" t="str">
        <f t="shared" si="1"/>
        <v/>
      </c>
      <c r="B325" s="8" t="str">
        <f>People!A323</f>
        <v/>
      </c>
      <c r="C325" s="8" t="str">
        <f>People!B323</f>
        <v/>
      </c>
      <c r="D325" s="8" t="str">
        <f>People!C323</f>
        <v/>
      </c>
      <c r="E325" s="7" t="str">
        <f>People!D323</f>
        <v/>
      </c>
      <c r="F325" s="7"/>
      <c r="G325" s="7"/>
      <c r="H325" s="7"/>
      <c r="I325" s="7"/>
      <c r="J325" s="7"/>
      <c r="K325" s="7"/>
      <c r="L325" s="7"/>
      <c r="M325" s="7"/>
      <c r="N325" s="7"/>
      <c r="O325" s="7"/>
      <c r="P325" s="7"/>
      <c r="Q325" s="7"/>
      <c r="R325" s="7"/>
      <c r="S325" s="7"/>
      <c r="T325" s="7"/>
      <c r="U325" s="7"/>
      <c r="V325" s="7"/>
      <c r="W325" s="7"/>
    </row>
    <row r="326">
      <c r="A326" s="58" t="str">
        <f t="shared" si="1"/>
        <v/>
      </c>
      <c r="B326" s="8" t="str">
        <f>People!A324</f>
        <v/>
      </c>
      <c r="C326" s="8" t="str">
        <f>People!B324</f>
        <v/>
      </c>
      <c r="D326" s="8" t="str">
        <f>People!C324</f>
        <v/>
      </c>
      <c r="E326" s="7" t="str">
        <f>People!D324</f>
        <v/>
      </c>
      <c r="F326" s="7"/>
      <c r="G326" s="7"/>
      <c r="H326" s="7"/>
      <c r="I326" s="7"/>
      <c r="J326" s="7"/>
      <c r="K326" s="7"/>
      <c r="L326" s="7"/>
      <c r="M326" s="7"/>
      <c r="N326" s="7"/>
      <c r="O326" s="7"/>
      <c r="P326" s="7"/>
      <c r="Q326" s="7"/>
      <c r="R326" s="7"/>
      <c r="S326" s="7"/>
      <c r="T326" s="7"/>
      <c r="U326" s="7"/>
      <c r="V326" s="7"/>
      <c r="W326" s="7"/>
    </row>
    <row r="327">
      <c r="A327" s="58" t="str">
        <f t="shared" si="1"/>
        <v/>
      </c>
      <c r="B327" s="8" t="str">
        <f>People!A325</f>
        <v/>
      </c>
      <c r="C327" s="8" t="str">
        <f>People!B325</f>
        <v/>
      </c>
      <c r="D327" s="8" t="str">
        <f>People!C325</f>
        <v/>
      </c>
      <c r="E327" s="7" t="str">
        <f>People!D325</f>
        <v/>
      </c>
      <c r="F327" s="7"/>
      <c r="G327" s="7"/>
      <c r="H327" s="7"/>
      <c r="I327" s="7"/>
      <c r="J327" s="7"/>
      <c r="K327" s="7"/>
      <c r="L327" s="7"/>
      <c r="M327" s="7"/>
      <c r="N327" s="7"/>
      <c r="O327" s="7"/>
      <c r="P327" s="7"/>
      <c r="Q327" s="7"/>
      <c r="R327" s="7"/>
      <c r="S327" s="7"/>
      <c r="T327" s="7"/>
      <c r="U327" s="7"/>
      <c r="V327" s="7"/>
      <c r="W327" s="7"/>
    </row>
    <row r="328">
      <c r="A328" s="58" t="str">
        <f t="shared" si="1"/>
        <v/>
      </c>
      <c r="B328" s="8" t="str">
        <f>People!A326</f>
        <v/>
      </c>
      <c r="C328" s="8" t="str">
        <f>People!B326</f>
        <v/>
      </c>
      <c r="D328" s="8" t="str">
        <f>People!C326</f>
        <v/>
      </c>
      <c r="E328" s="7" t="str">
        <f>People!D326</f>
        <v/>
      </c>
      <c r="F328" s="7"/>
      <c r="G328" s="7"/>
      <c r="H328" s="7"/>
      <c r="I328" s="7"/>
      <c r="J328" s="7"/>
      <c r="K328" s="7"/>
      <c r="L328" s="7"/>
      <c r="M328" s="7"/>
      <c r="N328" s="7"/>
      <c r="O328" s="7"/>
      <c r="P328" s="7"/>
      <c r="Q328" s="7"/>
      <c r="R328" s="7"/>
      <c r="S328" s="7"/>
      <c r="T328" s="7"/>
      <c r="U328" s="7"/>
      <c r="V328" s="7"/>
      <c r="W328" s="7"/>
    </row>
    <row r="329">
      <c r="A329" s="58" t="str">
        <f t="shared" si="1"/>
        <v/>
      </c>
      <c r="B329" s="8" t="str">
        <f>People!A327</f>
        <v/>
      </c>
      <c r="C329" s="8" t="str">
        <f>People!B327</f>
        <v/>
      </c>
      <c r="D329" s="8" t="str">
        <f>People!C327</f>
        <v/>
      </c>
      <c r="E329" s="7" t="str">
        <f>People!D327</f>
        <v/>
      </c>
      <c r="F329" s="7"/>
      <c r="G329" s="7"/>
      <c r="H329" s="7"/>
      <c r="I329" s="7"/>
      <c r="J329" s="7"/>
      <c r="K329" s="7"/>
      <c r="L329" s="7"/>
      <c r="M329" s="7"/>
      <c r="N329" s="7"/>
      <c r="O329" s="7"/>
      <c r="P329" s="7"/>
      <c r="Q329" s="7"/>
      <c r="R329" s="7"/>
      <c r="S329" s="7"/>
      <c r="T329" s="7"/>
      <c r="U329" s="7"/>
      <c r="V329" s="7"/>
      <c r="W329" s="7"/>
    </row>
    <row r="330">
      <c r="A330" s="58" t="str">
        <f t="shared" si="1"/>
        <v/>
      </c>
      <c r="B330" s="8" t="str">
        <f>People!A328</f>
        <v/>
      </c>
      <c r="C330" s="8" t="str">
        <f>People!B328</f>
        <v/>
      </c>
      <c r="D330" s="8" t="str">
        <f>People!C328</f>
        <v/>
      </c>
      <c r="E330" s="7" t="str">
        <f>People!D328</f>
        <v/>
      </c>
      <c r="F330" s="7"/>
      <c r="G330" s="7"/>
      <c r="H330" s="7"/>
      <c r="I330" s="7"/>
      <c r="J330" s="7"/>
      <c r="K330" s="7"/>
      <c r="L330" s="7"/>
      <c r="M330" s="7"/>
      <c r="N330" s="7"/>
      <c r="O330" s="7"/>
      <c r="P330" s="7"/>
      <c r="Q330" s="7"/>
      <c r="R330" s="7"/>
      <c r="S330" s="7"/>
      <c r="T330" s="7"/>
      <c r="U330" s="7"/>
      <c r="V330" s="7"/>
      <c r="W330" s="7"/>
    </row>
    <row r="331">
      <c r="A331" s="58" t="str">
        <f t="shared" si="1"/>
        <v/>
      </c>
      <c r="B331" s="8" t="str">
        <f>People!A329</f>
        <v/>
      </c>
      <c r="C331" s="8" t="str">
        <f>People!B329</f>
        <v/>
      </c>
      <c r="D331" s="8" t="str">
        <f>People!C329</f>
        <v/>
      </c>
      <c r="E331" s="7" t="str">
        <f>People!D329</f>
        <v/>
      </c>
      <c r="F331" s="7"/>
      <c r="G331" s="7"/>
      <c r="H331" s="7"/>
      <c r="I331" s="7"/>
      <c r="J331" s="7"/>
      <c r="K331" s="7"/>
      <c r="L331" s="7"/>
      <c r="M331" s="7"/>
      <c r="N331" s="7"/>
      <c r="O331" s="7"/>
      <c r="P331" s="7"/>
      <c r="Q331" s="7"/>
      <c r="R331" s="7"/>
      <c r="S331" s="7"/>
      <c r="T331" s="7"/>
      <c r="U331" s="7"/>
      <c r="V331" s="7"/>
      <c r="W331" s="7"/>
    </row>
    <row r="332">
      <c r="A332" s="58" t="str">
        <f t="shared" si="1"/>
        <v/>
      </c>
      <c r="B332" s="8" t="str">
        <f>People!A330</f>
        <v/>
      </c>
      <c r="C332" s="8" t="str">
        <f>People!B330</f>
        <v/>
      </c>
      <c r="D332" s="8" t="str">
        <f>People!C330</f>
        <v/>
      </c>
      <c r="E332" s="7" t="str">
        <f>People!D330</f>
        <v/>
      </c>
      <c r="F332" s="7"/>
      <c r="G332" s="7"/>
      <c r="H332" s="7"/>
      <c r="I332" s="7"/>
      <c r="J332" s="7"/>
      <c r="K332" s="7"/>
      <c r="L332" s="7"/>
      <c r="M332" s="7"/>
      <c r="N332" s="7"/>
      <c r="O332" s="7"/>
      <c r="P332" s="7"/>
      <c r="Q332" s="7"/>
      <c r="R332" s="7"/>
      <c r="S332" s="7"/>
      <c r="T332" s="7"/>
      <c r="U332" s="7"/>
      <c r="V332" s="7"/>
      <c r="W332" s="7"/>
    </row>
    <row r="333">
      <c r="A333" s="58" t="str">
        <f t="shared" si="1"/>
        <v/>
      </c>
      <c r="B333" s="8" t="str">
        <f>People!A331</f>
        <v/>
      </c>
      <c r="C333" s="8" t="str">
        <f>People!B331</f>
        <v/>
      </c>
      <c r="D333" s="8" t="str">
        <f>People!C331</f>
        <v/>
      </c>
      <c r="E333" s="7" t="str">
        <f>People!D331</f>
        <v/>
      </c>
      <c r="F333" s="7"/>
      <c r="G333" s="7"/>
      <c r="H333" s="7"/>
      <c r="I333" s="7"/>
      <c r="J333" s="7"/>
      <c r="K333" s="7"/>
      <c r="L333" s="7"/>
      <c r="M333" s="7"/>
      <c r="N333" s="7"/>
      <c r="O333" s="7"/>
      <c r="P333" s="7"/>
      <c r="Q333" s="7"/>
      <c r="R333" s="7"/>
      <c r="S333" s="7"/>
      <c r="T333" s="7"/>
      <c r="U333" s="7"/>
      <c r="V333" s="7"/>
      <c r="W333" s="7"/>
    </row>
    <row r="334">
      <c r="A334" s="58" t="str">
        <f t="shared" si="1"/>
        <v/>
      </c>
      <c r="B334" s="8" t="str">
        <f>People!A332</f>
        <v/>
      </c>
      <c r="C334" s="8" t="str">
        <f>People!B332</f>
        <v/>
      </c>
      <c r="D334" s="8" t="str">
        <f>People!C332</f>
        <v/>
      </c>
      <c r="E334" s="7" t="str">
        <f>People!D332</f>
        <v/>
      </c>
      <c r="F334" s="7"/>
      <c r="G334" s="7"/>
      <c r="H334" s="7"/>
      <c r="I334" s="7"/>
      <c r="J334" s="7"/>
      <c r="K334" s="7"/>
      <c r="L334" s="7"/>
      <c r="M334" s="7"/>
      <c r="N334" s="7"/>
      <c r="O334" s="7"/>
      <c r="P334" s="7"/>
      <c r="Q334" s="7"/>
      <c r="R334" s="7"/>
      <c r="S334" s="7"/>
      <c r="T334" s="7"/>
      <c r="U334" s="7"/>
      <c r="V334" s="7"/>
      <c r="W334" s="7"/>
    </row>
    <row r="335">
      <c r="A335" s="58" t="str">
        <f t="shared" si="1"/>
        <v/>
      </c>
      <c r="B335" s="8" t="str">
        <f>People!A333</f>
        <v/>
      </c>
      <c r="C335" s="8" t="str">
        <f>People!B333</f>
        <v/>
      </c>
      <c r="D335" s="8" t="str">
        <f>People!C333</f>
        <v/>
      </c>
      <c r="E335" s="7" t="str">
        <f>People!D333</f>
        <v/>
      </c>
      <c r="F335" s="7"/>
      <c r="G335" s="7"/>
      <c r="H335" s="7"/>
      <c r="I335" s="7"/>
      <c r="J335" s="7"/>
      <c r="K335" s="7"/>
      <c r="L335" s="7"/>
      <c r="M335" s="7"/>
      <c r="N335" s="7"/>
      <c r="O335" s="7"/>
      <c r="P335" s="7"/>
      <c r="Q335" s="7"/>
      <c r="R335" s="7"/>
      <c r="S335" s="7"/>
      <c r="T335" s="7"/>
      <c r="U335" s="7"/>
      <c r="V335" s="7"/>
      <c r="W335" s="7"/>
    </row>
    <row r="336">
      <c r="A336" s="58" t="str">
        <f t="shared" si="1"/>
        <v/>
      </c>
      <c r="B336" s="8" t="str">
        <f>People!A334</f>
        <v/>
      </c>
      <c r="C336" s="8" t="str">
        <f>People!B334</f>
        <v/>
      </c>
      <c r="D336" s="8" t="str">
        <f>People!C334</f>
        <v/>
      </c>
      <c r="E336" s="7" t="str">
        <f>People!D334</f>
        <v/>
      </c>
      <c r="F336" s="7"/>
      <c r="G336" s="7"/>
      <c r="H336" s="7"/>
      <c r="I336" s="7"/>
      <c r="J336" s="7"/>
      <c r="K336" s="7"/>
      <c r="L336" s="7"/>
      <c r="M336" s="7"/>
      <c r="N336" s="7"/>
      <c r="O336" s="7"/>
      <c r="P336" s="7"/>
      <c r="Q336" s="7"/>
      <c r="R336" s="7"/>
      <c r="S336" s="7"/>
      <c r="T336" s="7"/>
      <c r="U336" s="7"/>
      <c r="V336" s="7"/>
      <c r="W336" s="7"/>
    </row>
    <row r="337">
      <c r="A337" s="58" t="str">
        <f t="shared" si="1"/>
        <v/>
      </c>
      <c r="B337" s="8" t="str">
        <f>People!A335</f>
        <v/>
      </c>
      <c r="C337" s="8" t="str">
        <f>People!B335</f>
        <v/>
      </c>
      <c r="D337" s="8" t="str">
        <f>People!C335</f>
        <v/>
      </c>
      <c r="E337" s="7" t="str">
        <f>People!D335</f>
        <v/>
      </c>
      <c r="F337" s="7"/>
      <c r="G337" s="7"/>
      <c r="H337" s="7"/>
      <c r="I337" s="7"/>
      <c r="J337" s="7"/>
      <c r="K337" s="7"/>
      <c r="L337" s="7"/>
      <c r="M337" s="7"/>
      <c r="N337" s="7"/>
      <c r="O337" s="7"/>
      <c r="P337" s="7"/>
      <c r="Q337" s="7"/>
      <c r="R337" s="7"/>
      <c r="S337" s="7"/>
      <c r="T337" s="7"/>
      <c r="U337" s="7"/>
      <c r="V337" s="7"/>
      <c r="W337" s="7"/>
    </row>
    <row r="338">
      <c r="A338" s="58" t="str">
        <f t="shared" si="1"/>
        <v/>
      </c>
      <c r="B338" s="8" t="str">
        <f>People!A336</f>
        <v/>
      </c>
      <c r="C338" s="8" t="str">
        <f>People!B336</f>
        <v/>
      </c>
      <c r="D338" s="8" t="str">
        <f>People!C336</f>
        <v/>
      </c>
      <c r="E338" s="7" t="str">
        <f>People!D336</f>
        <v/>
      </c>
      <c r="F338" s="7"/>
      <c r="G338" s="7"/>
      <c r="H338" s="7"/>
      <c r="I338" s="7"/>
      <c r="J338" s="7"/>
      <c r="K338" s="7"/>
      <c r="L338" s="7"/>
      <c r="M338" s="7"/>
      <c r="N338" s="7"/>
      <c r="O338" s="7"/>
      <c r="P338" s="7"/>
      <c r="Q338" s="7"/>
      <c r="R338" s="7"/>
      <c r="S338" s="7"/>
      <c r="T338" s="7"/>
      <c r="U338" s="7"/>
      <c r="V338" s="7"/>
      <c r="W338" s="7"/>
    </row>
    <row r="339">
      <c r="A339" s="58" t="str">
        <f t="shared" si="1"/>
        <v/>
      </c>
      <c r="B339" s="8" t="str">
        <f>People!A337</f>
        <v/>
      </c>
      <c r="C339" s="8" t="str">
        <f>People!B337</f>
        <v/>
      </c>
      <c r="D339" s="8" t="str">
        <f>People!C337</f>
        <v/>
      </c>
      <c r="E339" s="7" t="str">
        <f>People!D337</f>
        <v/>
      </c>
      <c r="F339" s="7"/>
      <c r="G339" s="7"/>
      <c r="H339" s="7"/>
      <c r="I339" s="7"/>
      <c r="J339" s="7"/>
      <c r="K339" s="7"/>
      <c r="L339" s="7"/>
      <c r="M339" s="7"/>
      <c r="N339" s="7"/>
      <c r="O339" s="7"/>
      <c r="P339" s="7"/>
      <c r="Q339" s="7"/>
      <c r="R339" s="7"/>
      <c r="S339" s="7"/>
      <c r="T339" s="7"/>
      <c r="U339" s="7"/>
      <c r="V339" s="7"/>
      <c r="W339" s="7"/>
    </row>
    <row r="340">
      <c r="A340" s="58" t="str">
        <f t="shared" si="1"/>
        <v/>
      </c>
      <c r="B340" s="8" t="str">
        <f>People!A338</f>
        <v/>
      </c>
      <c r="C340" s="8" t="str">
        <f>People!B338</f>
        <v/>
      </c>
      <c r="D340" s="8" t="str">
        <f>People!C338</f>
        <v/>
      </c>
      <c r="E340" s="7" t="str">
        <f>People!D338</f>
        <v/>
      </c>
      <c r="F340" s="7"/>
      <c r="G340" s="7"/>
      <c r="H340" s="7"/>
      <c r="I340" s="7"/>
      <c r="J340" s="7"/>
      <c r="K340" s="7"/>
      <c r="L340" s="7"/>
      <c r="M340" s="7"/>
      <c r="N340" s="7"/>
      <c r="O340" s="7"/>
      <c r="P340" s="7"/>
      <c r="Q340" s="7"/>
      <c r="R340" s="7"/>
      <c r="S340" s="7"/>
      <c r="T340" s="7"/>
      <c r="U340" s="7"/>
      <c r="V340" s="7"/>
      <c r="W340" s="7"/>
    </row>
    <row r="341">
      <c r="A341" s="58" t="str">
        <f t="shared" si="1"/>
        <v/>
      </c>
      <c r="B341" s="8" t="str">
        <f>People!A339</f>
        <v/>
      </c>
      <c r="C341" s="8" t="str">
        <f>People!B339</f>
        <v/>
      </c>
      <c r="D341" s="8" t="str">
        <f>People!C339</f>
        <v/>
      </c>
      <c r="E341" s="7" t="str">
        <f>People!D339</f>
        <v/>
      </c>
      <c r="F341" s="7"/>
      <c r="G341" s="7"/>
      <c r="H341" s="7"/>
      <c r="I341" s="7"/>
      <c r="J341" s="7"/>
      <c r="K341" s="7"/>
      <c r="L341" s="7"/>
      <c r="M341" s="7"/>
      <c r="N341" s="7"/>
      <c r="O341" s="7"/>
      <c r="P341" s="7"/>
      <c r="Q341" s="7"/>
      <c r="R341" s="7"/>
      <c r="S341" s="7"/>
      <c r="T341" s="7"/>
      <c r="U341" s="7"/>
      <c r="V341" s="7"/>
      <c r="W341" s="7"/>
    </row>
    <row r="342">
      <c r="A342" s="58" t="str">
        <f t="shared" si="1"/>
        <v/>
      </c>
      <c r="B342" s="8" t="str">
        <f>People!A340</f>
        <v/>
      </c>
      <c r="C342" s="8" t="str">
        <f>People!B340</f>
        <v/>
      </c>
      <c r="D342" s="8" t="str">
        <f>People!C340</f>
        <v/>
      </c>
      <c r="E342" s="7" t="str">
        <f>People!D340</f>
        <v/>
      </c>
      <c r="F342" s="7"/>
      <c r="G342" s="7"/>
      <c r="H342" s="7"/>
      <c r="I342" s="7"/>
      <c r="J342" s="7"/>
      <c r="K342" s="7"/>
      <c r="L342" s="7"/>
      <c r="M342" s="7"/>
      <c r="N342" s="7"/>
      <c r="O342" s="7"/>
      <c r="P342" s="7"/>
      <c r="Q342" s="7"/>
      <c r="R342" s="7"/>
      <c r="S342" s="7"/>
      <c r="T342" s="7"/>
      <c r="U342" s="7"/>
      <c r="V342" s="7"/>
      <c r="W342" s="7"/>
    </row>
    <row r="343">
      <c r="A343" s="58" t="str">
        <f t="shared" si="1"/>
        <v/>
      </c>
      <c r="B343" s="8" t="str">
        <f>People!A341</f>
        <v/>
      </c>
      <c r="C343" s="8" t="str">
        <f>People!B341</f>
        <v/>
      </c>
      <c r="D343" s="8" t="str">
        <f>People!C341</f>
        <v/>
      </c>
      <c r="E343" s="7" t="str">
        <f>People!D341</f>
        <v/>
      </c>
      <c r="F343" s="7"/>
      <c r="G343" s="7"/>
      <c r="H343" s="7"/>
      <c r="I343" s="7"/>
      <c r="J343" s="7"/>
      <c r="K343" s="7"/>
      <c r="L343" s="7"/>
      <c r="M343" s="7"/>
      <c r="N343" s="7"/>
      <c r="O343" s="7"/>
      <c r="P343" s="7"/>
      <c r="Q343" s="7"/>
      <c r="R343" s="7"/>
      <c r="S343" s="7"/>
      <c r="T343" s="7"/>
      <c r="U343" s="7"/>
      <c r="V343" s="7"/>
      <c r="W343" s="7"/>
    </row>
    <row r="344">
      <c r="A344" s="58" t="str">
        <f t="shared" si="1"/>
        <v/>
      </c>
      <c r="B344" s="8" t="str">
        <f>People!A342</f>
        <v/>
      </c>
      <c r="C344" s="8" t="str">
        <f>People!B342</f>
        <v/>
      </c>
      <c r="D344" s="8" t="str">
        <f>People!C342</f>
        <v/>
      </c>
      <c r="E344" s="7" t="str">
        <f>People!D342</f>
        <v/>
      </c>
      <c r="F344" s="7"/>
      <c r="G344" s="7"/>
      <c r="H344" s="7"/>
      <c r="I344" s="7"/>
      <c r="J344" s="7"/>
      <c r="K344" s="7"/>
      <c r="L344" s="7"/>
      <c r="M344" s="7"/>
      <c r="N344" s="7"/>
      <c r="O344" s="7"/>
      <c r="P344" s="7"/>
      <c r="Q344" s="7"/>
      <c r="R344" s="7"/>
      <c r="S344" s="7"/>
      <c r="T344" s="7"/>
      <c r="U344" s="7"/>
      <c r="V344" s="7"/>
      <c r="W344" s="7"/>
    </row>
    <row r="345">
      <c r="A345" s="58" t="str">
        <f t="shared" si="1"/>
        <v/>
      </c>
      <c r="B345" s="8" t="str">
        <f>People!A343</f>
        <v/>
      </c>
      <c r="C345" s="8" t="str">
        <f>People!B343</f>
        <v/>
      </c>
      <c r="D345" s="8" t="str">
        <f>People!C343</f>
        <v/>
      </c>
      <c r="E345" s="7" t="str">
        <f>People!D343</f>
        <v/>
      </c>
      <c r="F345" s="7"/>
      <c r="G345" s="7"/>
      <c r="H345" s="7"/>
      <c r="I345" s="7"/>
      <c r="J345" s="7"/>
      <c r="K345" s="7"/>
      <c r="L345" s="7"/>
      <c r="M345" s="7"/>
      <c r="N345" s="7"/>
      <c r="O345" s="7"/>
      <c r="P345" s="7"/>
      <c r="Q345" s="7"/>
      <c r="R345" s="7"/>
      <c r="S345" s="7"/>
      <c r="T345" s="7"/>
      <c r="U345" s="7"/>
      <c r="V345" s="7"/>
      <c r="W345" s="7"/>
    </row>
    <row r="346">
      <c r="A346" s="58" t="str">
        <f t="shared" si="1"/>
        <v/>
      </c>
      <c r="B346" s="8" t="str">
        <f>People!A344</f>
        <v/>
      </c>
      <c r="C346" s="8" t="str">
        <f>People!B344</f>
        <v/>
      </c>
      <c r="D346" s="8" t="str">
        <f>People!C344</f>
        <v/>
      </c>
      <c r="E346" s="7" t="str">
        <f>People!D344</f>
        <v/>
      </c>
      <c r="F346" s="7"/>
      <c r="G346" s="7"/>
      <c r="H346" s="7"/>
      <c r="I346" s="7"/>
      <c r="J346" s="7"/>
      <c r="K346" s="7"/>
      <c r="L346" s="7"/>
      <c r="M346" s="7"/>
      <c r="N346" s="7"/>
      <c r="O346" s="7"/>
      <c r="P346" s="7"/>
      <c r="Q346" s="7"/>
      <c r="R346" s="7"/>
      <c r="S346" s="7"/>
      <c r="T346" s="7"/>
      <c r="U346" s="7"/>
      <c r="V346" s="7"/>
      <c r="W346" s="7"/>
    </row>
    <row r="347">
      <c r="A347" s="58" t="str">
        <f t="shared" si="1"/>
        <v/>
      </c>
      <c r="B347" s="8" t="str">
        <f>People!A345</f>
        <v/>
      </c>
      <c r="C347" s="8" t="str">
        <f>People!B345</f>
        <v/>
      </c>
      <c r="D347" s="8" t="str">
        <f>People!C345</f>
        <v/>
      </c>
      <c r="E347" s="7" t="str">
        <f>People!D345</f>
        <v/>
      </c>
      <c r="F347" s="7"/>
      <c r="G347" s="7"/>
      <c r="H347" s="7"/>
      <c r="I347" s="7"/>
      <c r="J347" s="7"/>
      <c r="K347" s="7"/>
      <c r="L347" s="7"/>
      <c r="M347" s="7"/>
      <c r="N347" s="7"/>
      <c r="O347" s="7"/>
      <c r="P347" s="7"/>
      <c r="Q347" s="7"/>
      <c r="R347" s="7"/>
      <c r="S347" s="7"/>
      <c r="T347" s="7"/>
      <c r="U347" s="7"/>
      <c r="V347" s="7"/>
      <c r="W347" s="7"/>
    </row>
    <row r="348">
      <c r="A348" s="58" t="str">
        <f t="shared" si="1"/>
        <v/>
      </c>
      <c r="B348" s="8" t="str">
        <f>People!A346</f>
        <v/>
      </c>
      <c r="C348" s="8" t="str">
        <f>People!B346</f>
        <v/>
      </c>
      <c r="D348" s="8" t="str">
        <f>People!C346</f>
        <v/>
      </c>
      <c r="E348" s="7" t="str">
        <f>People!D346</f>
        <v/>
      </c>
      <c r="F348" s="7"/>
      <c r="G348" s="7"/>
      <c r="H348" s="7"/>
      <c r="I348" s="7"/>
      <c r="J348" s="7"/>
      <c r="K348" s="7"/>
      <c r="L348" s="7"/>
      <c r="M348" s="7"/>
      <c r="N348" s="7"/>
      <c r="O348" s="7"/>
      <c r="P348" s="7"/>
      <c r="Q348" s="7"/>
      <c r="R348" s="7"/>
      <c r="S348" s="7"/>
      <c r="T348" s="7"/>
      <c r="U348" s="7"/>
      <c r="V348" s="7"/>
      <c r="W348" s="7"/>
    </row>
    <row r="349">
      <c r="A349" s="58" t="str">
        <f t="shared" si="1"/>
        <v/>
      </c>
      <c r="B349" s="8" t="str">
        <f>People!A347</f>
        <v/>
      </c>
      <c r="C349" s="8" t="str">
        <f>People!B347</f>
        <v/>
      </c>
      <c r="D349" s="8" t="str">
        <f>People!C347</f>
        <v/>
      </c>
      <c r="E349" s="7" t="str">
        <f>People!D347</f>
        <v/>
      </c>
      <c r="F349" s="7"/>
      <c r="G349" s="7"/>
      <c r="H349" s="7"/>
      <c r="I349" s="7"/>
      <c r="J349" s="7"/>
      <c r="K349" s="7"/>
      <c r="L349" s="7"/>
      <c r="M349" s="7"/>
      <c r="N349" s="7"/>
      <c r="O349" s="7"/>
      <c r="P349" s="7"/>
      <c r="Q349" s="7"/>
      <c r="R349" s="7"/>
      <c r="S349" s="7"/>
      <c r="T349" s="7"/>
      <c r="U349" s="7"/>
      <c r="V349" s="7"/>
      <c r="W349" s="7"/>
    </row>
    <row r="350">
      <c r="A350" s="58" t="str">
        <f t="shared" si="1"/>
        <v/>
      </c>
      <c r="B350" s="8" t="str">
        <f>People!A348</f>
        <v/>
      </c>
      <c r="C350" s="8" t="str">
        <f>People!B348</f>
        <v/>
      </c>
      <c r="D350" s="8" t="str">
        <f>People!C348</f>
        <v/>
      </c>
      <c r="E350" s="7" t="str">
        <f>People!D348</f>
        <v/>
      </c>
      <c r="F350" s="7"/>
      <c r="G350" s="7"/>
      <c r="H350" s="7"/>
      <c r="I350" s="7"/>
      <c r="J350" s="7"/>
      <c r="K350" s="7"/>
      <c r="L350" s="7"/>
      <c r="M350" s="7"/>
      <c r="N350" s="7"/>
      <c r="O350" s="7"/>
      <c r="P350" s="7"/>
      <c r="Q350" s="7"/>
      <c r="R350" s="7"/>
      <c r="S350" s="7"/>
      <c r="T350" s="7"/>
      <c r="U350" s="7"/>
      <c r="V350" s="7"/>
      <c r="W350" s="7"/>
    </row>
    <row r="351">
      <c r="A351" s="58" t="str">
        <f t="shared" si="1"/>
        <v/>
      </c>
      <c r="B351" s="8" t="str">
        <f>People!A349</f>
        <v/>
      </c>
      <c r="C351" s="8" t="str">
        <f>People!B349</f>
        <v/>
      </c>
      <c r="D351" s="8" t="str">
        <f>People!C349</f>
        <v/>
      </c>
      <c r="E351" s="7" t="str">
        <f>People!D349</f>
        <v/>
      </c>
      <c r="F351" s="7"/>
      <c r="G351" s="7"/>
      <c r="H351" s="7"/>
      <c r="I351" s="7"/>
      <c r="J351" s="7"/>
      <c r="K351" s="7"/>
      <c r="L351" s="7"/>
      <c r="M351" s="7"/>
      <c r="N351" s="7"/>
      <c r="O351" s="7"/>
      <c r="P351" s="7"/>
      <c r="Q351" s="7"/>
      <c r="R351" s="7"/>
      <c r="S351" s="7"/>
      <c r="T351" s="7"/>
      <c r="U351" s="7"/>
      <c r="V351" s="7"/>
      <c r="W351" s="7"/>
    </row>
    <row r="352">
      <c r="A352" s="58" t="str">
        <f t="shared" si="1"/>
        <v/>
      </c>
      <c r="B352" s="8" t="str">
        <f>People!A350</f>
        <v/>
      </c>
      <c r="C352" s="8" t="str">
        <f>People!B350</f>
        <v/>
      </c>
      <c r="D352" s="8" t="str">
        <f>People!C350</f>
        <v/>
      </c>
      <c r="E352" s="7" t="str">
        <f>People!D350</f>
        <v/>
      </c>
      <c r="F352" s="7"/>
      <c r="G352" s="7"/>
      <c r="H352" s="7"/>
      <c r="I352" s="7"/>
      <c r="J352" s="7"/>
      <c r="K352" s="7"/>
      <c r="L352" s="7"/>
      <c r="M352" s="7"/>
      <c r="N352" s="7"/>
      <c r="O352" s="7"/>
      <c r="P352" s="7"/>
      <c r="Q352" s="7"/>
      <c r="R352" s="7"/>
      <c r="S352" s="7"/>
      <c r="T352" s="7"/>
      <c r="U352" s="7"/>
      <c r="V352" s="7"/>
      <c r="W352" s="7"/>
    </row>
    <row r="353">
      <c r="A353" s="58" t="str">
        <f t="shared" si="1"/>
        <v/>
      </c>
      <c r="B353" s="8" t="str">
        <f>People!A351</f>
        <v/>
      </c>
      <c r="C353" s="8" t="str">
        <f>People!B351</f>
        <v/>
      </c>
      <c r="D353" s="8" t="str">
        <f>People!C351</f>
        <v/>
      </c>
      <c r="E353" s="7" t="str">
        <f>People!D351</f>
        <v/>
      </c>
      <c r="F353" s="7"/>
      <c r="G353" s="7"/>
      <c r="H353" s="7"/>
      <c r="I353" s="7"/>
      <c r="J353" s="7"/>
      <c r="K353" s="7"/>
      <c r="L353" s="7"/>
      <c r="M353" s="7"/>
      <c r="N353" s="7"/>
      <c r="O353" s="7"/>
      <c r="P353" s="7"/>
      <c r="Q353" s="7"/>
      <c r="R353" s="7"/>
      <c r="S353" s="7"/>
      <c r="T353" s="7"/>
      <c r="U353" s="7"/>
      <c r="V353" s="7"/>
      <c r="W353" s="7"/>
    </row>
    <row r="354">
      <c r="A354" s="58" t="str">
        <f t="shared" si="1"/>
        <v/>
      </c>
      <c r="B354" s="8" t="str">
        <f>People!A352</f>
        <v/>
      </c>
      <c r="C354" s="8" t="str">
        <f>People!B352</f>
        <v/>
      </c>
      <c r="D354" s="8" t="str">
        <f>People!C352</f>
        <v/>
      </c>
      <c r="E354" s="7" t="str">
        <f>People!D352</f>
        <v/>
      </c>
      <c r="F354" s="7"/>
      <c r="G354" s="7"/>
      <c r="H354" s="7"/>
      <c r="I354" s="7"/>
      <c r="J354" s="7"/>
      <c r="K354" s="7"/>
      <c r="L354" s="7"/>
      <c r="M354" s="7"/>
      <c r="N354" s="7"/>
      <c r="O354" s="7"/>
      <c r="P354" s="7"/>
      <c r="Q354" s="7"/>
      <c r="R354" s="7"/>
      <c r="S354" s="7"/>
      <c r="T354" s="7"/>
      <c r="U354" s="7"/>
      <c r="V354" s="7"/>
      <c r="W354" s="7"/>
    </row>
    <row r="355">
      <c r="A355" s="58" t="str">
        <f t="shared" si="1"/>
        <v/>
      </c>
      <c r="B355" s="8" t="str">
        <f>People!A353</f>
        <v/>
      </c>
      <c r="C355" s="8" t="str">
        <f>People!B353</f>
        <v/>
      </c>
      <c r="D355" s="8" t="str">
        <f>People!C353</f>
        <v/>
      </c>
      <c r="E355" s="7" t="str">
        <f>People!D353</f>
        <v/>
      </c>
      <c r="F355" s="7"/>
      <c r="G355" s="7"/>
      <c r="H355" s="7"/>
      <c r="I355" s="7"/>
      <c r="J355" s="7"/>
      <c r="K355" s="7"/>
      <c r="L355" s="7"/>
      <c r="M355" s="7"/>
      <c r="N355" s="7"/>
      <c r="O355" s="7"/>
      <c r="P355" s="7"/>
      <c r="Q355" s="7"/>
      <c r="R355" s="7"/>
      <c r="S355" s="7"/>
      <c r="T355" s="7"/>
      <c r="U355" s="7"/>
      <c r="V355" s="7"/>
      <c r="W355" s="7"/>
    </row>
    <row r="356">
      <c r="A356" s="58" t="str">
        <f t="shared" si="1"/>
        <v/>
      </c>
      <c r="B356" s="8" t="str">
        <f>People!A354</f>
        <v/>
      </c>
      <c r="C356" s="8" t="str">
        <f>People!B354</f>
        <v/>
      </c>
      <c r="D356" s="8" t="str">
        <f>People!C354</f>
        <v/>
      </c>
      <c r="E356" s="7" t="str">
        <f>People!D354</f>
        <v/>
      </c>
      <c r="F356" s="7"/>
      <c r="G356" s="7"/>
      <c r="H356" s="7"/>
      <c r="I356" s="7"/>
      <c r="J356" s="7"/>
      <c r="K356" s="7"/>
      <c r="L356" s="7"/>
      <c r="M356" s="7"/>
      <c r="N356" s="7"/>
      <c r="O356" s="7"/>
      <c r="P356" s="7"/>
      <c r="Q356" s="7"/>
      <c r="R356" s="7"/>
      <c r="S356" s="7"/>
      <c r="T356" s="7"/>
      <c r="U356" s="7"/>
      <c r="V356" s="7"/>
      <c r="W356" s="7"/>
    </row>
    <row r="357">
      <c r="A357" s="58" t="str">
        <f t="shared" si="1"/>
        <v/>
      </c>
      <c r="B357" s="8" t="str">
        <f>People!A355</f>
        <v/>
      </c>
      <c r="C357" s="8" t="str">
        <f>People!B355</f>
        <v/>
      </c>
      <c r="D357" s="8" t="str">
        <f>People!C355</f>
        <v/>
      </c>
      <c r="E357" s="7" t="str">
        <f>People!D355</f>
        <v/>
      </c>
      <c r="F357" s="7"/>
      <c r="G357" s="7"/>
      <c r="H357" s="7"/>
      <c r="I357" s="7"/>
      <c r="J357" s="7"/>
      <c r="K357" s="7"/>
      <c r="L357" s="7"/>
      <c r="M357" s="7"/>
      <c r="N357" s="7"/>
      <c r="O357" s="7"/>
      <c r="P357" s="7"/>
      <c r="Q357" s="7"/>
      <c r="R357" s="7"/>
      <c r="S357" s="7"/>
      <c r="T357" s="7"/>
      <c r="U357" s="7"/>
      <c r="V357" s="7"/>
      <c r="W357" s="7"/>
    </row>
    <row r="358">
      <c r="A358" s="58" t="str">
        <f t="shared" si="1"/>
        <v/>
      </c>
      <c r="B358" s="8" t="str">
        <f>People!A356</f>
        <v/>
      </c>
      <c r="C358" s="8" t="str">
        <f>People!B356</f>
        <v/>
      </c>
      <c r="D358" s="8" t="str">
        <f>People!C356</f>
        <v/>
      </c>
      <c r="E358" s="7" t="str">
        <f>People!D356</f>
        <v/>
      </c>
      <c r="F358" s="7"/>
      <c r="G358" s="7"/>
      <c r="H358" s="7"/>
      <c r="I358" s="7"/>
      <c r="J358" s="7"/>
      <c r="K358" s="7"/>
      <c r="L358" s="7"/>
      <c r="M358" s="7"/>
      <c r="N358" s="7"/>
      <c r="O358" s="7"/>
      <c r="P358" s="7"/>
      <c r="Q358" s="7"/>
      <c r="R358" s="7"/>
      <c r="S358" s="7"/>
      <c r="T358" s="7"/>
      <c r="U358" s="7"/>
      <c r="V358" s="7"/>
      <c r="W358" s="7"/>
    </row>
    <row r="359">
      <c r="A359" s="58" t="str">
        <f t="shared" si="1"/>
        <v/>
      </c>
      <c r="B359" s="8" t="str">
        <f>People!A357</f>
        <v/>
      </c>
      <c r="C359" s="8" t="str">
        <f>People!B357</f>
        <v/>
      </c>
      <c r="D359" s="8" t="str">
        <f>People!C357</f>
        <v/>
      </c>
      <c r="E359" s="7" t="str">
        <f>People!D357</f>
        <v/>
      </c>
      <c r="F359" s="7"/>
      <c r="G359" s="7"/>
      <c r="H359" s="7"/>
      <c r="I359" s="7"/>
      <c r="J359" s="7"/>
      <c r="K359" s="7"/>
      <c r="L359" s="7"/>
      <c r="M359" s="7"/>
      <c r="N359" s="7"/>
      <c r="O359" s="7"/>
      <c r="P359" s="7"/>
      <c r="Q359" s="7"/>
      <c r="R359" s="7"/>
      <c r="S359" s="7"/>
      <c r="T359" s="7"/>
      <c r="U359" s="7"/>
      <c r="V359" s="7"/>
      <c r="W359" s="7"/>
    </row>
    <row r="360">
      <c r="A360" s="58" t="str">
        <f t="shared" si="1"/>
        <v/>
      </c>
      <c r="B360" s="8" t="str">
        <f>People!A358</f>
        <v/>
      </c>
      <c r="C360" s="8" t="str">
        <f>People!B358</f>
        <v/>
      </c>
      <c r="D360" s="8" t="str">
        <f>People!C358</f>
        <v/>
      </c>
      <c r="E360" s="7" t="str">
        <f>People!D358</f>
        <v/>
      </c>
      <c r="F360" s="7"/>
      <c r="G360" s="7"/>
      <c r="H360" s="7"/>
      <c r="I360" s="7"/>
      <c r="J360" s="7"/>
      <c r="K360" s="7"/>
      <c r="L360" s="7"/>
      <c r="M360" s="7"/>
      <c r="N360" s="7"/>
      <c r="O360" s="7"/>
      <c r="P360" s="7"/>
      <c r="Q360" s="7"/>
      <c r="R360" s="7"/>
      <c r="S360" s="7"/>
      <c r="T360" s="7"/>
      <c r="U360" s="7"/>
      <c r="V360" s="7"/>
      <c r="W360" s="7"/>
    </row>
    <row r="361">
      <c r="A361" s="58" t="str">
        <f t="shared" si="1"/>
        <v/>
      </c>
      <c r="B361" s="8" t="str">
        <f>People!A359</f>
        <v/>
      </c>
      <c r="C361" s="8" t="str">
        <f>People!B359</f>
        <v/>
      </c>
      <c r="D361" s="8" t="str">
        <f>People!C359</f>
        <v/>
      </c>
      <c r="E361" s="7" t="str">
        <f>People!D359</f>
        <v/>
      </c>
      <c r="F361" s="7"/>
      <c r="G361" s="7"/>
      <c r="H361" s="7"/>
      <c r="I361" s="7"/>
      <c r="J361" s="7"/>
      <c r="K361" s="7"/>
      <c r="L361" s="7"/>
      <c r="M361" s="7"/>
      <c r="N361" s="7"/>
      <c r="O361" s="7"/>
      <c r="P361" s="7"/>
      <c r="Q361" s="7"/>
      <c r="R361" s="7"/>
      <c r="S361" s="7"/>
      <c r="T361" s="7"/>
      <c r="U361" s="7"/>
      <c r="V361" s="7"/>
      <c r="W361" s="7"/>
    </row>
    <row r="362">
      <c r="A362" s="58" t="str">
        <f t="shared" si="1"/>
        <v/>
      </c>
      <c r="B362" s="8" t="str">
        <f>People!A360</f>
        <v/>
      </c>
      <c r="C362" s="8" t="str">
        <f>People!B360</f>
        <v/>
      </c>
      <c r="D362" s="8" t="str">
        <f>People!C360</f>
        <v/>
      </c>
      <c r="E362" s="7" t="str">
        <f>People!D360</f>
        <v/>
      </c>
      <c r="F362" s="7"/>
      <c r="G362" s="7"/>
      <c r="H362" s="7"/>
      <c r="I362" s="7"/>
      <c r="J362" s="7"/>
      <c r="K362" s="7"/>
      <c r="L362" s="7"/>
      <c r="M362" s="7"/>
      <c r="N362" s="7"/>
      <c r="O362" s="7"/>
      <c r="P362" s="7"/>
      <c r="Q362" s="7"/>
      <c r="R362" s="7"/>
      <c r="S362" s="7"/>
      <c r="T362" s="7"/>
      <c r="U362" s="7"/>
      <c r="V362" s="7"/>
      <c r="W362" s="7"/>
    </row>
    <row r="363">
      <c r="A363" s="58" t="str">
        <f t="shared" si="1"/>
        <v/>
      </c>
      <c r="B363" s="8" t="str">
        <f>People!A361</f>
        <v/>
      </c>
      <c r="C363" s="8" t="str">
        <f>People!B361</f>
        <v/>
      </c>
      <c r="D363" s="8" t="str">
        <f>People!C361</f>
        <v/>
      </c>
      <c r="E363" s="7" t="str">
        <f>People!D361</f>
        <v/>
      </c>
      <c r="F363" s="7"/>
      <c r="G363" s="7"/>
      <c r="H363" s="7"/>
      <c r="I363" s="7"/>
      <c r="J363" s="7"/>
      <c r="K363" s="7"/>
      <c r="L363" s="7"/>
      <c r="M363" s="7"/>
      <c r="N363" s="7"/>
      <c r="O363" s="7"/>
      <c r="P363" s="7"/>
      <c r="Q363" s="7"/>
      <c r="R363" s="7"/>
      <c r="S363" s="7"/>
      <c r="T363" s="7"/>
      <c r="U363" s="7"/>
      <c r="V363" s="7"/>
      <c r="W363" s="7"/>
    </row>
    <row r="364">
      <c r="A364" s="58" t="str">
        <f t="shared" si="1"/>
        <v/>
      </c>
      <c r="B364" s="8" t="str">
        <f>People!A362</f>
        <v/>
      </c>
      <c r="C364" s="8" t="str">
        <f>People!B362</f>
        <v/>
      </c>
      <c r="D364" s="8" t="str">
        <f>People!C362</f>
        <v/>
      </c>
      <c r="E364" s="7" t="str">
        <f>People!D362</f>
        <v/>
      </c>
      <c r="F364" s="7"/>
      <c r="G364" s="7"/>
      <c r="H364" s="7"/>
      <c r="I364" s="7"/>
      <c r="J364" s="7"/>
      <c r="K364" s="7"/>
      <c r="L364" s="7"/>
      <c r="M364" s="7"/>
      <c r="N364" s="7"/>
      <c r="O364" s="7"/>
      <c r="P364" s="7"/>
      <c r="Q364" s="7"/>
      <c r="R364" s="7"/>
      <c r="S364" s="7"/>
      <c r="T364" s="7"/>
      <c r="U364" s="7"/>
      <c r="V364" s="7"/>
      <c r="W364" s="7"/>
    </row>
    <row r="365">
      <c r="A365" s="58" t="str">
        <f t="shared" si="1"/>
        <v/>
      </c>
      <c r="B365" s="8" t="str">
        <f>People!A363</f>
        <v/>
      </c>
      <c r="C365" s="8" t="str">
        <f>People!B363</f>
        <v/>
      </c>
      <c r="D365" s="8" t="str">
        <f>People!C363</f>
        <v/>
      </c>
      <c r="E365" s="7" t="str">
        <f>People!D363</f>
        <v/>
      </c>
      <c r="F365" s="7"/>
      <c r="G365" s="7"/>
      <c r="H365" s="7"/>
      <c r="I365" s="7"/>
      <c r="J365" s="7"/>
      <c r="K365" s="7"/>
      <c r="L365" s="7"/>
      <c r="M365" s="7"/>
      <c r="N365" s="7"/>
      <c r="O365" s="7"/>
      <c r="P365" s="7"/>
      <c r="Q365" s="7"/>
      <c r="R365" s="7"/>
      <c r="S365" s="7"/>
      <c r="T365" s="7"/>
      <c r="U365" s="7"/>
      <c r="V365" s="7"/>
      <c r="W365" s="7"/>
    </row>
    <row r="366">
      <c r="A366" s="58" t="str">
        <f t="shared" si="1"/>
        <v/>
      </c>
      <c r="B366" s="8" t="str">
        <f>People!A364</f>
        <v/>
      </c>
      <c r="C366" s="8" t="str">
        <f>People!B364</f>
        <v/>
      </c>
      <c r="D366" s="8" t="str">
        <f>People!C364</f>
        <v/>
      </c>
      <c r="E366" s="7" t="str">
        <f>People!D364</f>
        <v/>
      </c>
      <c r="F366" s="7"/>
      <c r="G366" s="7"/>
      <c r="H366" s="7"/>
      <c r="I366" s="7"/>
      <c r="J366" s="7"/>
      <c r="K366" s="7"/>
      <c r="L366" s="7"/>
      <c r="M366" s="7"/>
      <c r="N366" s="7"/>
      <c r="O366" s="7"/>
      <c r="P366" s="7"/>
      <c r="Q366" s="7"/>
      <c r="R366" s="7"/>
      <c r="S366" s="7"/>
      <c r="T366" s="7"/>
      <c r="U366" s="7"/>
      <c r="V366" s="7"/>
      <c r="W366" s="7"/>
    </row>
    <row r="367">
      <c r="A367" s="58" t="str">
        <f t="shared" si="1"/>
        <v/>
      </c>
      <c r="B367" s="8" t="str">
        <f>People!A365</f>
        <v/>
      </c>
      <c r="C367" s="8" t="str">
        <f>People!B365</f>
        <v/>
      </c>
      <c r="D367" s="8" t="str">
        <f>People!C365</f>
        <v/>
      </c>
      <c r="E367" s="7" t="str">
        <f>People!D365</f>
        <v/>
      </c>
      <c r="F367" s="7"/>
      <c r="G367" s="7"/>
      <c r="H367" s="7"/>
      <c r="I367" s="7"/>
      <c r="J367" s="7"/>
      <c r="K367" s="7"/>
      <c r="L367" s="7"/>
      <c r="M367" s="7"/>
      <c r="N367" s="7"/>
      <c r="O367" s="7"/>
      <c r="P367" s="7"/>
      <c r="Q367" s="7"/>
      <c r="R367" s="7"/>
      <c r="S367" s="7"/>
      <c r="T367" s="7"/>
      <c r="U367" s="7"/>
      <c r="V367" s="7"/>
      <c r="W367" s="7"/>
    </row>
    <row r="368">
      <c r="A368" s="58" t="str">
        <f t="shared" si="1"/>
        <v/>
      </c>
      <c r="B368" s="8" t="str">
        <f>People!A366</f>
        <v/>
      </c>
      <c r="C368" s="8" t="str">
        <f>People!B366</f>
        <v/>
      </c>
      <c r="D368" s="8" t="str">
        <f>People!C366</f>
        <v/>
      </c>
      <c r="E368" s="7" t="str">
        <f>People!D366</f>
        <v/>
      </c>
      <c r="F368" s="7"/>
      <c r="G368" s="7"/>
      <c r="H368" s="7"/>
      <c r="I368" s="7"/>
      <c r="J368" s="7"/>
      <c r="K368" s="7"/>
      <c r="L368" s="7"/>
      <c r="M368" s="7"/>
      <c r="N368" s="7"/>
      <c r="O368" s="7"/>
      <c r="P368" s="7"/>
      <c r="Q368" s="7"/>
      <c r="R368" s="7"/>
      <c r="S368" s="7"/>
      <c r="T368" s="7"/>
      <c r="U368" s="7"/>
      <c r="V368" s="7"/>
      <c r="W368" s="7"/>
    </row>
    <row r="369">
      <c r="A369" s="58" t="str">
        <f t="shared" si="1"/>
        <v/>
      </c>
      <c r="B369" s="8" t="str">
        <f>People!A367</f>
        <v/>
      </c>
      <c r="C369" s="8" t="str">
        <f>People!B367</f>
        <v/>
      </c>
      <c r="D369" s="8" t="str">
        <f>People!C367</f>
        <v/>
      </c>
      <c r="E369" s="7" t="str">
        <f>People!D367</f>
        <v/>
      </c>
      <c r="F369" s="7"/>
      <c r="G369" s="7"/>
      <c r="H369" s="7"/>
      <c r="I369" s="7"/>
      <c r="J369" s="7"/>
      <c r="K369" s="7"/>
      <c r="L369" s="7"/>
      <c r="M369" s="7"/>
      <c r="N369" s="7"/>
      <c r="O369" s="7"/>
      <c r="P369" s="7"/>
      <c r="Q369" s="7"/>
      <c r="R369" s="7"/>
      <c r="S369" s="7"/>
      <c r="T369" s="7"/>
      <c r="U369" s="7"/>
      <c r="V369" s="7"/>
      <c r="W369" s="7"/>
    </row>
    <row r="370">
      <c r="A370" s="58" t="str">
        <f t="shared" si="1"/>
        <v/>
      </c>
      <c r="B370" s="8" t="str">
        <f>People!A368</f>
        <v/>
      </c>
      <c r="C370" s="8" t="str">
        <f>People!B368</f>
        <v/>
      </c>
      <c r="D370" s="8" t="str">
        <f>People!C368</f>
        <v/>
      </c>
      <c r="E370" s="7" t="str">
        <f>People!D368</f>
        <v/>
      </c>
      <c r="F370" s="7"/>
      <c r="G370" s="7"/>
      <c r="H370" s="7"/>
      <c r="I370" s="7"/>
      <c r="J370" s="7"/>
      <c r="K370" s="7"/>
      <c r="L370" s="7"/>
      <c r="M370" s="7"/>
      <c r="N370" s="7"/>
      <c r="O370" s="7"/>
      <c r="P370" s="7"/>
      <c r="Q370" s="7"/>
      <c r="R370" s="7"/>
      <c r="S370" s="7"/>
      <c r="T370" s="7"/>
      <c r="U370" s="7"/>
      <c r="V370" s="7"/>
      <c r="W370" s="7"/>
    </row>
    <row r="371">
      <c r="A371" s="58" t="str">
        <f t="shared" si="1"/>
        <v/>
      </c>
      <c r="B371" s="8" t="str">
        <f>People!A369</f>
        <v/>
      </c>
      <c r="C371" s="8" t="str">
        <f>People!B369</f>
        <v/>
      </c>
      <c r="D371" s="8" t="str">
        <f>People!C369</f>
        <v/>
      </c>
      <c r="E371" s="7" t="str">
        <f>People!D369</f>
        <v/>
      </c>
      <c r="F371" s="7"/>
      <c r="G371" s="7"/>
      <c r="H371" s="7"/>
      <c r="I371" s="7"/>
      <c r="J371" s="7"/>
      <c r="K371" s="7"/>
      <c r="L371" s="7"/>
      <c r="M371" s="7"/>
      <c r="N371" s="7"/>
      <c r="O371" s="7"/>
      <c r="P371" s="7"/>
      <c r="Q371" s="7"/>
      <c r="R371" s="7"/>
      <c r="S371" s="7"/>
      <c r="T371" s="7"/>
      <c r="U371" s="7"/>
      <c r="V371" s="7"/>
      <c r="W371" s="7"/>
    </row>
    <row r="372">
      <c r="A372" s="58" t="str">
        <f t="shared" si="1"/>
        <v/>
      </c>
      <c r="B372" s="8" t="str">
        <f>People!A370</f>
        <v/>
      </c>
      <c r="C372" s="8" t="str">
        <f>People!B370</f>
        <v/>
      </c>
      <c r="D372" s="8" t="str">
        <f>People!C370</f>
        <v/>
      </c>
      <c r="E372" s="7" t="str">
        <f>People!D370</f>
        <v/>
      </c>
      <c r="F372" s="7"/>
      <c r="G372" s="7"/>
      <c r="H372" s="7"/>
      <c r="I372" s="7"/>
      <c r="J372" s="7"/>
      <c r="K372" s="7"/>
      <c r="L372" s="7"/>
      <c r="M372" s="7"/>
      <c r="N372" s="7"/>
      <c r="O372" s="7"/>
      <c r="P372" s="7"/>
      <c r="Q372" s="7"/>
      <c r="R372" s="7"/>
      <c r="S372" s="7"/>
      <c r="T372" s="7"/>
      <c r="U372" s="7"/>
      <c r="V372" s="7"/>
      <c r="W372" s="7"/>
    </row>
    <row r="373">
      <c r="A373" s="58" t="str">
        <f t="shared" si="1"/>
        <v/>
      </c>
      <c r="B373" s="8" t="str">
        <f>People!A371</f>
        <v/>
      </c>
      <c r="C373" s="8" t="str">
        <f>People!B371</f>
        <v/>
      </c>
      <c r="D373" s="8" t="str">
        <f>People!C371</f>
        <v/>
      </c>
      <c r="E373" s="7" t="str">
        <f>People!D371</f>
        <v/>
      </c>
      <c r="F373" s="7"/>
      <c r="G373" s="7"/>
      <c r="H373" s="7"/>
      <c r="I373" s="7"/>
      <c r="J373" s="7"/>
      <c r="K373" s="7"/>
      <c r="L373" s="7"/>
      <c r="M373" s="7"/>
      <c r="N373" s="7"/>
      <c r="O373" s="7"/>
      <c r="P373" s="7"/>
      <c r="Q373" s="7"/>
      <c r="R373" s="7"/>
      <c r="S373" s="7"/>
      <c r="T373" s="7"/>
      <c r="U373" s="7"/>
      <c r="V373" s="7"/>
      <c r="W373" s="7"/>
    </row>
    <row r="374">
      <c r="A374" s="58" t="str">
        <f t="shared" si="1"/>
        <v/>
      </c>
      <c r="B374" s="8" t="str">
        <f>People!A372</f>
        <v/>
      </c>
      <c r="C374" s="8" t="str">
        <f>People!B372</f>
        <v/>
      </c>
      <c r="D374" s="8" t="str">
        <f>People!C372</f>
        <v/>
      </c>
      <c r="E374" s="7" t="str">
        <f>People!D372</f>
        <v/>
      </c>
      <c r="F374" s="7"/>
      <c r="G374" s="7"/>
      <c r="H374" s="7"/>
      <c r="I374" s="7"/>
      <c r="J374" s="7"/>
      <c r="K374" s="7"/>
      <c r="L374" s="7"/>
      <c r="M374" s="7"/>
      <c r="N374" s="7"/>
      <c r="O374" s="7"/>
      <c r="P374" s="7"/>
      <c r="Q374" s="7"/>
      <c r="R374" s="7"/>
      <c r="S374" s="7"/>
      <c r="T374" s="7"/>
      <c r="U374" s="7"/>
      <c r="V374" s="7"/>
      <c r="W374" s="7"/>
    </row>
    <row r="375">
      <c r="A375" s="58" t="str">
        <f t="shared" si="1"/>
        <v/>
      </c>
      <c r="B375" s="8" t="str">
        <f>People!A373</f>
        <v/>
      </c>
      <c r="C375" s="8" t="str">
        <f>People!B373</f>
        <v/>
      </c>
      <c r="D375" s="8" t="str">
        <f>People!C373</f>
        <v/>
      </c>
      <c r="E375" s="7" t="str">
        <f>People!D373</f>
        <v/>
      </c>
      <c r="F375" s="7"/>
      <c r="G375" s="7"/>
      <c r="H375" s="7"/>
      <c r="I375" s="7"/>
      <c r="J375" s="7"/>
      <c r="K375" s="7"/>
      <c r="L375" s="7"/>
      <c r="M375" s="7"/>
      <c r="N375" s="7"/>
      <c r="O375" s="7"/>
      <c r="P375" s="7"/>
      <c r="Q375" s="7"/>
      <c r="R375" s="7"/>
      <c r="S375" s="7"/>
      <c r="T375" s="7"/>
      <c r="U375" s="7"/>
      <c r="V375" s="7"/>
      <c r="W375" s="7"/>
    </row>
    <row r="376">
      <c r="A376" s="58" t="str">
        <f t="shared" si="1"/>
        <v/>
      </c>
      <c r="B376" s="8" t="str">
        <f>People!A374</f>
        <v/>
      </c>
      <c r="C376" s="8" t="str">
        <f>People!B374</f>
        <v/>
      </c>
      <c r="D376" s="8" t="str">
        <f>People!C374</f>
        <v/>
      </c>
      <c r="E376" s="7" t="str">
        <f>People!D374</f>
        <v/>
      </c>
      <c r="F376" s="7"/>
      <c r="G376" s="7"/>
      <c r="H376" s="7"/>
      <c r="I376" s="7"/>
      <c r="J376" s="7"/>
      <c r="K376" s="7"/>
      <c r="L376" s="7"/>
      <c r="M376" s="7"/>
      <c r="N376" s="7"/>
      <c r="O376" s="7"/>
      <c r="P376" s="7"/>
      <c r="Q376" s="7"/>
      <c r="R376" s="7"/>
      <c r="S376" s="7"/>
      <c r="T376" s="7"/>
      <c r="U376" s="7"/>
      <c r="V376" s="7"/>
      <c r="W376" s="7"/>
    </row>
    <row r="377">
      <c r="A377" s="58" t="str">
        <f t="shared" si="1"/>
        <v/>
      </c>
      <c r="B377" s="8" t="str">
        <f>People!A375</f>
        <v/>
      </c>
      <c r="C377" s="8" t="str">
        <f>People!B375</f>
        <v/>
      </c>
      <c r="D377" s="8" t="str">
        <f>People!C375</f>
        <v/>
      </c>
      <c r="E377" s="7" t="str">
        <f>People!D375</f>
        <v/>
      </c>
      <c r="F377" s="7"/>
      <c r="G377" s="7"/>
      <c r="H377" s="7"/>
      <c r="I377" s="7"/>
      <c r="J377" s="7"/>
      <c r="K377" s="7"/>
      <c r="L377" s="7"/>
      <c r="M377" s="7"/>
      <c r="N377" s="7"/>
      <c r="O377" s="7"/>
      <c r="P377" s="7"/>
      <c r="Q377" s="7"/>
      <c r="R377" s="7"/>
      <c r="S377" s="7"/>
      <c r="T377" s="7"/>
      <c r="U377" s="7"/>
      <c r="V377" s="7"/>
      <c r="W377" s="7"/>
    </row>
    <row r="378">
      <c r="A378" s="58" t="str">
        <f t="shared" si="1"/>
        <v/>
      </c>
      <c r="B378" s="8" t="str">
        <f>People!A376</f>
        <v/>
      </c>
      <c r="C378" s="8" t="str">
        <f>People!B376</f>
        <v/>
      </c>
      <c r="D378" s="8" t="str">
        <f>People!C376</f>
        <v/>
      </c>
      <c r="E378" s="7" t="str">
        <f>People!D376</f>
        <v/>
      </c>
      <c r="F378" s="7"/>
      <c r="G378" s="7"/>
      <c r="H378" s="7"/>
      <c r="I378" s="7"/>
      <c r="J378" s="7"/>
      <c r="K378" s="7"/>
      <c r="L378" s="7"/>
      <c r="M378" s="7"/>
      <c r="N378" s="7"/>
      <c r="O378" s="7"/>
      <c r="P378" s="7"/>
      <c r="Q378" s="7"/>
      <c r="R378" s="7"/>
      <c r="S378" s="7"/>
      <c r="T378" s="7"/>
      <c r="U378" s="7"/>
      <c r="V378" s="7"/>
      <c r="W378" s="7"/>
    </row>
    <row r="379">
      <c r="A379" s="58" t="str">
        <f t="shared" si="1"/>
        <v/>
      </c>
      <c r="B379" s="8" t="str">
        <f>People!A377</f>
        <v/>
      </c>
      <c r="C379" s="8" t="str">
        <f>People!B377</f>
        <v/>
      </c>
      <c r="D379" s="8" t="str">
        <f>People!C377</f>
        <v/>
      </c>
      <c r="E379" s="7" t="str">
        <f>People!D377</f>
        <v/>
      </c>
      <c r="F379" s="7"/>
      <c r="G379" s="7"/>
      <c r="H379" s="7"/>
      <c r="I379" s="7"/>
      <c r="J379" s="7"/>
      <c r="K379" s="7"/>
      <c r="L379" s="7"/>
      <c r="M379" s="7"/>
      <c r="N379" s="7"/>
      <c r="O379" s="7"/>
      <c r="P379" s="7"/>
      <c r="Q379" s="7"/>
      <c r="R379" s="7"/>
      <c r="S379" s="7"/>
      <c r="T379" s="7"/>
      <c r="U379" s="7"/>
      <c r="V379" s="7"/>
      <c r="W379" s="7"/>
    </row>
    <row r="380">
      <c r="A380" s="58" t="str">
        <f t="shared" si="1"/>
        <v/>
      </c>
      <c r="B380" s="8" t="str">
        <f>People!A378</f>
        <v/>
      </c>
      <c r="C380" s="8" t="str">
        <f>People!B378</f>
        <v/>
      </c>
      <c r="D380" s="8" t="str">
        <f>People!C378</f>
        <v/>
      </c>
      <c r="E380" s="7" t="str">
        <f>People!D378</f>
        <v/>
      </c>
      <c r="F380" s="7"/>
      <c r="G380" s="7"/>
      <c r="H380" s="7"/>
      <c r="I380" s="7"/>
      <c r="J380" s="7"/>
      <c r="K380" s="7"/>
      <c r="L380" s="7"/>
      <c r="M380" s="7"/>
      <c r="N380" s="7"/>
      <c r="O380" s="7"/>
      <c r="P380" s="7"/>
      <c r="Q380" s="7"/>
      <c r="R380" s="7"/>
      <c r="S380" s="7"/>
      <c r="T380" s="7"/>
      <c r="U380" s="7"/>
      <c r="V380" s="7"/>
      <c r="W380" s="7"/>
    </row>
    <row r="381">
      <c r="A381" s="58" t="str">
        <f t="shared" si="1"/>
        <v/>
      </c>
      <c r="B381" s="8" t="str">
        <f>People!A379</f>
        <v/>
      </c>
      <c r="C381" s="8" t="str">
        <f>People!B379</f>
        <v/>
      </c>
      <c r="D381" s="8" t="str">
        <f>People!C379</f>
        <v/>
      </c>
      <c r="E381" s="7" t="str">
        <f>People!D379</f>
        <v/>
      </c>
      <c r="F381" s="7"/>
      <c r="G381" s="7"/>
      <c r="H381" s="7"/>
      <c r="I381" s="7"/>
      <c r="J381" s="7"/>
      <c r="K381" s="7"/>
      <c r="L381" s="7"/>
      <c r="M381" s="7"/>
      <c r="N381" s="7"/>
      <c r="O381" s="7"/>
      <c r="P381" s="7"/>
      <c r="Q381" s="7"/>
      <c r="R381" s="7"/>
      <c r="S381" s="7"/>
      <c r="T381" s="7"/>
      <c r="U381" s="7"/>
      <c r="V381" s="7"/>
      <c r="W381" s="7"/>
    </row>
    <row r="382">
      <c r="A382" s="58" t="str">
        <f t="shared" si="1"/>
        <v/>
      </c>
      <c r="B382" s="8" t="str">
        <f>People!A380</f>
        <v/>
      </c>
      <c r="C382" s="8" t="str">
        <f>People!B380</f>
        <v/>
      </c>
      <c r="D382" s="8" t="str">
        <f>People!C380</f>
        <v/>
      </c>
      <c r="E382" s="7" t="str">
        <f>People!D380</f>
        <v/>
      </c>
      <c r="F382" s="7"/>
      <c r="G382" s="7"/>
      <c r="H382" s="7"/>
      <c r="I382" s="7"/>
      <c r="J382" s="7"/>
      <c r="K382" s="7"/>
      <c r="L382" s="7"/>
      <c r="M382" s="7"/>
      <c r="N382" s="7"/>
      <c r="O382" s="7"/>
      <c r="P382" s="7"/>
      <c r="Q382" s="7"/>
      <c r="R382" s="7"/>
      <c r="S382" s="7"/>
      <c r="T382" s="7"/>
      <c r="U382" s="7"/>
      <c r="V382" s="7"/>
      <c r="W382" s="7"/>
    </row>
    <row r="383">
      <c r="A383" s="58" t="str">
        <f t="shared" si="1"/>
        <v/>
      </c>
      <c r="B383" s="8" t="str">
        <f>People!A381</f>
        <v/>
      </c>
      <c r="C383" s="8" t="str">
        <f>People!B381</f>
        <v/>
      </c>
      <c r="D383" s="8" t="str">
        <f>People!C381</f>
        <v/>
      </c>
      <c r="E383" s="7" t="str">
        <f>People!D381</f>
        <v/>
      </c>
      <c r="F383" s="7"/>
      <c r="G383" s="7"/>
      <c r="H383" s="7"/>
      <c r="I383" s="7"/>
      <c r="J383" s="7"/>
      <c r="K383" s="7"/>
      <c r="L383" s="7"/>
      <c r="M383" s="7"/>
      <c r="N383" s="7"/>
      <c r="O383" s="7"/>
      <c r="P383" s="7"/>
      <c r="Q383" s="7"/>
      <c r="R383" s="7"/>
      <c r="S383" s="7"/>
      <c r="T383" s="7"/>
      <c r="U383" s="7"/>
      <c r="V383" s="7"/>
      <c r="W383" s="7"/>
    </row>
    <row r="384">
      <c r="A384" s="58" t="str">
        <f t="shared" si="1"/>
        <v/>
      </c>
      <c r="B384" s="8" t="str">
        <f>People!A382</f>
        <v/>
      </c>
      <c r="C384" s="8" t="str">
        <f>People!B382</f>
        <v/>
      </c>
      <c r="D384" s="8" t="str">
        <f>People!C382</f>
        <v/>
      </c>
      <c r="E384" s="7" t="str">
        <f>People!D382</f>
        <v/>
      </c>
      <c r="F384" s="7"/>
      <c r="G384" s="7"/>
      <c r="H384" s="7"/>
      <c r="I384" s="7"/>
      <c r="J384" s="7"/>
      <c r="K384" s="7"/>
      <c r="L384" s="7"/>
      <c r="M384" s="7"/>
      <c r="N384" s="7"/>
      <c r="O384" s="7"/>
      <c r="P384" s="7"/>
      <c r="Q384" s="7"/>
      <c r="R384" s="7"/>
      <c r="S384" s="7"/>
      <c r="T384" s="7"/>
      <c r="U384" s="7"/>
      <c r="V384" s="7"/>
      <c r="W384" s="7"/>
    </row>
    <row r="385">
      <c r="A385" s="58" t="str">
        <f t="shared" si="1"/>
        <v/>
      </c>
      <c r="B385" s="8" t="str">
        <f>People!A383</f>
        <v/>
      </c>
      <c r="C385" s="8" t="str">
        <f>People!B383</f>
        <v/>
      </c>
      <c r="D385" s="8" t="str">
        <f>People!C383</f>
        <v/>
      </c>
      <c r="E385" s="7" t="str">
        <f>People!D383</f>
        <v/>
      </c>
      <c r="F385" s="7"/>
      <c r="G385" s="7"/>
      <c r="H385" s="7"/>
      <c r="I385" s="7"/>
      <c r="J385" s="7"/>
      <c r="K385" s="7"/>
      <c r="L385" s="7"/>
      <c r="M385" s="7"/>
      <c r="N385" s="7"/>
      <c r="O385" s="7"/>
      <c r="P385" s="7"/>
      <c r="Q385" s="7"/>
      <c r="R385" s="7"/>
      <c r="S385" s="7"/>
      <c r="T385" s="7"/>
      <c r="U385" s="7"/>
      <c r="V385" s="7"/>
      <c r="W385" s="7"/>
    </row>
    <row r="386">
      <c r="A386" s="58" t="str">
        <f t="shared" si="1"/>
        <v/>
      </c>
      <c r="B386" s="8" t="str">
        <f>People!A384</f>
        <v/>
      </c>
      <c r="C386" s="8" t="str">
        <f>People!B384</f>
        <v/>
      </c>
      <c r="D386" s="8" t="str">
        <f>People!C384</f>
        <v/>
      </c>
      <c r="E386" s="7" t="str">
        <f>People!D384</f>
        <v/>
      </c>
      <c r="F386" s="7"/>
      <c r="G386" s="7"/>
      <c r="H386" s="7"/>
      <c r="I386" s="7"/>
      <c r="J386" s="7"/>
      <c r="K386" s="7"/>
      <c r="L386" s="7"/>
      <c r="M386" s="7"/>
      <c r="N386" s="7"/>
      <c r="O386" s="7"/>
      <c r="P386" s="7"/>
      <c r="Q386" s="7"/>
      <c r="R386" s="7"/>
      <c r="S386" s="7"/>
      <c r="T386" s="7"/>
      <c r="U386" s="7"/>
      <c r="V386" s="7"/>
      <c r="W386" s="7"/>
    </row>
    <row r="387">
      <c r="A387" s="58" t="str">
        <f t="shared" si="1"/>
        <v/>
      </c>
      <c r="B387" s="8" t="str">
        <f>People!A385</f>
        <v/>
      </c>
      <c r="C387" s="8" t="str">
        <f>People!B385</f>
        <v/>
      </c>
      <c r="D387" s="8" t="str">
        <f>People!C385</f>
        <v/>
      </c>
      <c r="E387" s="7" t="str">
        <f>People!D385</f>
        <v/>
      </c>
      <c r="F387" s="7"/>
      <c r="G387" s="7"/>
      <c r="H387" s="7"/>
      <c r="I387" s="7"/>
      <c r="J387" s="7"/>
      <c r="K387" s="7"/>
      <c r="L387" s="7"/>
      <c r="M387" s="7"/>
      <c r="N387" s="7"/>
      <c r="O387" s="7"/>
      <c r="P387" s="7"/>
      <c r="Q387" s="7"/>
      <c r="R387" s="7"/>
      <c r="S387" s="7"/>
      <c r="T387" s="7"/>
      <c r="U387" s="7"/>
      <c r="V387" s="7"/>
      <c r="W387" s="7"/>
    </row>
    <row r="388">
      <c r="A388" s="58" t="str">
        <f t="shared" si="1"/>
        <v/>
      </c>
      <c r="B388" s="8" t="str">
        <f>People!A386</f>
        <v/>
      </c>
      <c r="C388" s="8" t="str">
        <f>People!B386</f>
        <v/>
      </c>
      <c r="D388" s="8" t="str">
        <f>People!C386</f>
        <v/>
      </c>
      <c r="E388" s="7" t="str">
        <f>People!D386</f>
        <v/>
      </c>
      <c r="F388" s="7"/>
      <c r="G388" s="7"/>
      <c r="H388" s="7"/>
      <c r="I388" s="7"/>
      <c r="J388" s="7"/>
      <c r="K388" s="7"/>
      <c r="L388" s="7"/>
      <c r="M388" s="7"/>
      <c r="N388" s="7"/>
      <c r="O388" s="7"/>
      <c r="P388" s="7"/>
      <c r="Q388" s="7"/>
      <c r="R388" s="7"/>
      <c r="S388" s="7"/>
      <c r="T388" s="7"/>
      <c r="U388" s="7"/>
      <c r="V388" s="7"/>
      <c r="W388" s="7"/>
    </row>
    <row r="389">
      <c r="A389" s="58" t="str">
        <f t="shared" si="1"/>
        <v/>
      </c>
      <c r="B389" s="8" t="str">
        <f>People!A387</f>
        <v/>
      </c>
      <c r="C389" s="8" t="str">
        <f>People!B387</f>
        <v/>
      </c>
      <c r="D389" s="8" t="str">
        <f>People!C387</f>
        <v/>
      </c>
      <c r="E389" s="7" t="str">
        <f>People!D387</f>
        <v/>
      </c>
      <c r="F389" s="7"/>
      <c r="G389" s="7"/>
      <c r="H389" s="7"/>
      <c r="I389" s="7"/>
      <c r="J389" s="7"/>
      <c r="K389" s="7"/>
      <c r="L389" s="7"/>
      <c r="M389" s="7"/>
      <c r="N389" s="7"/>
      <c r="O389" s="7"/>
      <c r="P389" s="7"/>
      <c r="Q389" s="7"/>
      <c r="R389" s="7"/>
      <c r="S389" s="7"/>
      <c r="T389" s="7"/>
      <c r="U389" s="7"/>
      <c r="V389" s="7"/>
      <c r="W389" s="7"/>
    </row>
    <row r="390">
      <c r="A390" s="58" t="str">
        <f t="shared" si="1"/>
        <v/>
      </c>
      <c r="B390" s="8" t="str">
        <f>People!A388</f>
        <v/>
      </c>
      <c r="C390" s="8" t="str">
        <f>People!B388</f>
        <v/>
      </c>
      <c r="D390" s="8" t="str">
        <f>People!C388</f>
        <v/>
      </c>
      <c r="E390" s="7" t="str">
        <f>People!D388</f>
        <v/>
      </c>
      <c r="F390" s="7"/>
      <c r="G390" s="7"/>
      <c r="H390" s="7"/>
      <c r="I390" s="7"/>
      <c r="J390" s="7"/>
      <c r="K390" s="7"/>
      <c r="L390" s="7"/>
      <c r="M390" s="7"/>
      <c r="N390" s="7"/>
      <c r="O390" s="7"/>
      <c r="P390" s="7"/>
      <c r="Q390" s="7"/>
      <c r="R390" s="7"/>
      <c r="S390" s="7"/>
      <c r="T390" s="7"/>
      <c r="U390" s="7"/>
      <c r="V390" s="7"/>
      <c r="W390" s="7"/>
    </row>
    <row r="391">
      <c r="A391" s="58" t="str">
        <f t="shared" si="1"/>
        <v/>
      </c>
      <c r="B391" s="8" t="str">
        <f>People!A389</f>
        <v/>
      </c>
      <c r="C391" s="8" t="str">
        <f>People!B389</f>
        <v/>
      </c>
      <c r="D391" s="8" t="str">
        <f>People!C389</f>
        <v/>
      </c>
      <c r="E391" s="7" t="str">
        <f>People!D389</f>
        <v/>
      </c>
      <c r="F391" s="7"/>
      <c r="G391" s="7"/>
      <c r="H391" s="7"/>
      <c r="I391" s="7"/>
      <c r="J391" s="7"/>
      <c r="K391" s="7"/>
      <c r="L391" s="7"/>
      <c r="M391" s="7"/>
      <c r="N391" s="7"/>
      <c r="O391" s="7"/>
      <c r="P391" s="7"/>
      <c r="Q391" s="7"/>
      <c r="R391" s="7"/>
      <c r="S391" s="7"/>
      <c r="T391" s="7"/>
      <c r="U391" s="7"/>
      <c r="V391" s="7"/>
      <c r="W391" s="7"/>
    </row>
    <row r="392">
      <c r="A392" s="58" t="str">
        <f t="shared" si="1"/>
        <v/>
      </c>
      <c r="B392" s="8" t="str">
        <f>People!A390</f>
        <v/>
      </c>
      <c r="C392" s="8" t="str">
        <f>People!B390</f>
        <v/>
      </c>
      <c r="D392" s="8" t="str">
        <f>People!C390</f>
        <v/>
      </c>
      <c r="E392" s="7" t="str">
        <f>People!D390</f>
        <v/>
      </c>
      <c r="F392" s="7"/>
      <c r="G392" s="7"/>
      <c r="H392" s="7"/>
      <c r="I392" s="7"/>
      <c r="J392" s="7"/>
      <c r="K392" s="7"/>
      <c r="L392" s="7"/>
      <c r="M392" s="7"/>
      <c r="N392" s="7"/>
      <c r="O392" s="7"/>
      <c r="P392" s="7"/>
      <c r="Q392" s="7"/>
      <c r="R392" s="7"/>
      <c r="S392" s="7"/>
      <c r="T392" s="7"/>
      <c r="U392" s="7"/>
      <c r="V392" s="7"/>
      <c r="W392" s="7"/>
    </row>
    <row r="393">
      <c r="A393" s="58" t="str">
        <f t="shared" si="1"/>
        <v/>
      </c>
      <c r="B393" s="8" t="str">
        <f>People!A391</f>
        <v/>
      </c>
      <c r="C393" s="8" t="str">
        <f>People!B391</f>
        <v/>
      </c>
      <c r="D393" s="8" t="str">
        <f>People!C391</f>
        <v/>
      </c>
      <c r="E393" s="7" t="str">
        <f>People!D391</f>
        <v/>
      </c>
      <c r="F393" s="7"/>
      <c r="G393" s="7"/>
      <c r="H393" s="7"/>
      <c r="I393" s="7"/>
      <c r="J393" s="7"/>
      <c r="K393" s="7"/>
      <c r="L393" s="7"/>
      <c r="M393" s="7"/>
      <c r="N393" s="7"/>
      <c r="O393" s="7"/>
      <c r="P393" s="7"/>
      <c r="Q393" s="7"/>
      <c r="R393" s="7"/>
      <c r="S393" s="7"/>
      <c r="T393" s="7"/>
      <c r="U393" s="7"/>
      <c r="V393" s="7"/>
      <c r="W393" s="7"/>
    </row>
    <row r="394">
      <c r="A394" s="58" t="str">
        <f t="shared" si="1"/>
        <v/>
      </c>
      <c r="B394" s="8" t="str">
        <f>People!A392</f>
        <v/>
      </c>
      <c r="C394" s="8" t="str">
        <f>People!B392</f>
        <v/>
      </c>
      <c r="D394" s="8" t="str">
        <f>People!C392</f>
        <v/>
      </c>
      <c r="E394" s="7" t="str">
        <f>People!D392</f>
        <v/>
      </c>
      <c r="F394" s="7"/>
      <c r="G394" s="7"/>
      <c r="H394" s="7"/>
      <c r="I394" s="7"/>
      <c r="J394" s="7"/>
      <c r="K394" s="7"/>
      <c r="L394" s="7"/>
      <c r="M394" s="7"/>
      <c r="N394" s="7"/>
      <c r="O394" s="7"/>
      <c r="P394" s="7"/>
      <c r="Q394" s="7"/>
      <c r="R394" s="7"/>
      <c r="S394" s="7"/>
      <c r="T394" s="7"/>
      <c r="U394" s="7"/>
      <c r="V394" s="7"/>
      <c r="W394" s="7"/>
    </row>
    <row r="395">
      <c r="A395" s="58" t="str">
        <f t="shared" si="1"/>
        <v/>
      </c>
      <c r="B395" s="8" t="str">
        <f>People!A393</f>
        <v/>
      </c>
      <c r="C395" s="8" t="str">
        <f>People!B393</f>
        <v/>
      </c>
      <c r="D395" s="8" t="str">
        <f>People!C393</f>
        <v/>
      </c>
      <c r="E395" s="7" t="str">
        <f>People!D393</f>
        <v/>
      </c>
      <c r="F395" s="7"/>
      <c r="G395" s="7"/>
      <c r="H395" s="7"/>
      <c r="I395" s="7"/>
      <c r="J395" s="7"/>
      <c r="K395" s="7"/>
      <c r="L395" s="7"/>
      <c r="M395" s="7"/>
      <c r="N395" s="7"/>
      <c r="O395" s="7"/>
      <c r="P395" s="7"/>
      <c r="Q395" s="7"/>
      <c r="R395" s="7"/>
      <c r="S395" s="7"/>
      <c r="T395" s="7"/>
      <c r="U395" s="7"/>
      <c r="V395" s="7"/>
      <c r="W395" s="7"/>
    </row>
    <row r="396">
      <c r="A396" s="58" t="str">
        <f t="shared" si="1"/>
        <v/>
      </c>
      <c r="B396" s="8" t="str">
        <f>People!A394</f>
        <v/>
      </c>
      <c r="C396" s="8" t="str">
        <f>People!B394</f>
        <v/>
      </c>
      <c r="D396" s="8" t="str">
        <f>People!C394</f>
        <v/>
      </c>
      <c r="E396" s="7" t="str">
        <f>People!D394</f>
        <v/>
      </c>
      <c r="F396" s="7"/>
      <c r="G396" s="7"/>
      <c r="H396" s="7"/>
      <c r="I396" s="7"/>
      <c r="J396" s="7"/>
      <c r="K396" s="7"/>
      <c r="L396" s="7"/>
      <c r="M396" s="7"/>
      <c r="N396" s="7"/>
      <c r="O396" s="7"/>
      <c r="P396" s="7"/>
      <c r="Q396" s="7"/>
      <c r="R396" s="7"/>
      <c r="S396" s="7"/>
      <c r="T396" s="7"/>
      <c r="U396" s="7"/>
      <c r="V396" s="7"/>
      <c r="W396" s="7"/>
    </row>
    <row r="397">
      <c r="A397" s="58" t="str">
        <f t="shared" si="1"/>
        <v/>
      </c>
      <c r="B397" s="8" t="str">
        <f>People!A395</f>
        <v/>
      </c>
      <c r="C397" s="8" t="str">
        <f>People!B395</f>
        <v/>
      </c>
      <c r="D397" s="8" t="str">
        <f>People!C395</f>
        <v/>
      </c>
      <c r="E397" s="7" t="str">
        <f>People!D395</f>
        <v/>
      </c>
      <c r="F397" s="7"/>
      <c r="G397" s="7"/>
      <c r="H397" s="7"/>
      <c r="I397" s="7"/>
      <c r="J397" s="7"/>
      <c r="K397" s="7"/>
      <c r="L397" s="7"/>
      <c r="M397" s="7"/>
      <c r="N397" s="7"/>
      <c r="O397" s="7"/>
      <c r="P397" s="7"/>
      <c r="Q397" s="7"/>
      <c r="R397" s="7"/>
      <c r="S397" s="7"/>
      <c r="T397" s="7"/>
      <c r="U397" s="7"/>
      <c r="V397" s="7"/>
      <c r="W397" s="7"/>
    </row>
    <row r="398">
      <c r="A398" s="58" t="str">
        <f t="shared" si="1"/>
        <v/>
      </c>
      <c r="B398" s="8" t="str">
        <f>People!A396</f>
        <v/>
      </c>
      <c r="C398" s="8" t="str">
        <f>People!B396</f>
        <v/>
      </c>
      <c r="D398" s="8" t="str">
        <f>People!C396</f>
        <v/>
      </c>
      <c r="E398" s="7" t="str">
        <f>People!D396</f>
        <v/>
      </c>
      <c r="F398" s="7"/>
      <c r="G398" s="7"/>
      <c r="H398" s="7"/>
      <c r="I398" s="7"/>
      <c r="J398" s="7"/>
      <c r="K398" s="7"/>
      <c r="L398" s="7"/>
      <c r="M398" s="7"/>
      <c r="N398" s="7"/>
      <c r="O398" s="7"/>
      <c r="P398" s="7"/>
      <c r="Q398" s="7"/>
      <c r="R398" s="7"/>
      <c r="S398" s="7"/>
      <c r="T398" s="7"/>
      <c r="U398" s="7"/>
      <c r="V398" s="7"/>
      <c r="W398" s="7"/>
    </row>
    <row r="399">
      <c r="A399" s="58" t="str">
        <f t="shared" si="1"/>
        <v/>
      </c>
      <c r="B399" s="8" t="str">
        <f>People!A397</f>
        <v/>
      </c>
      <c r="C399" s="8" t="str">
        <f>People!B397</f>
        <v/>
      </c>
      <c r="D399" s="8" t="str">
        <f>People!C397</f>
        <v/>
      </c>
      <c r="E399" s="7" t="str">
        <f>People!D397</f>
        <v/>
      </c>
      <c r="F399" s="7"/>
      <c r="G399" s="7"/>
      <c r="H399" s="7"/>
      <c r="I399" s="7"/>
      <c r="J399" s="7"/>
      <c r="K399" s="7"/>
      <c r="L399" s="7"/>
      <c r="M399" s="7"/>
      <c r="N399" s="7"/>
      <c r="O399" s="7"/>
      <c r="P399" s="7"/>
      <c r="Q399" s="7"/>
      <c r="R399" s="7"/>
      <c r="S399" s="7"/>
      <c r="T399" s="7"/>
      <c r="U399" s="7"/>
      <c r="V399" s="7"/>
      <c r="W399" s="7"/>
    </row>
    <row r="400">
      <c r="A400" s="58" t="str">
        <f t="shared" si="1"/>
        <v/>
      </c>
      <c r="B400" s="8" t="str">
        <f>People!A398</f>
        <v/>
      </c>
      <c r="C400" s="8" t="str">
        <f>People!B398</f>
        <v/>
      </c>
      <c r="D400" s="8" t="str">
        <f>People!C398</f>
        <v/>
      </c>
      <c r="E400" s="7" t="str">
        <f>People!D398</f>
        <v/>
      </c>
      <c r="F400" s="7"/>
      <c r="G400" s="7"/>
      <c r="H400" s="7"/>
      <c r="I400" s="7"/>
      <c r="J400" s="7"/>
      <c r="K400" s="7"/>
      <c r="L400" s="7"/>
      <c r="M400" s="7"/>
      <c r="N400" s="7"/>
      <c r="O400" s="7"/>
      <c r="P400" s="7"/>
      <c r="Q400" s="7"/>
      <c r="R400" s="7"/>
      <c r="S400" s="7"/>
      <c r="T400" s="7"/>
      <c r="U400" s="7"/>
      <c r="V400" s="7"/>
      <c r="W400" s="7"/>
    </row>
    <row r="401">
      <c r="A401" s="58" t="str">
        <f t="shared" si="1"/>
        <v/>
      </c>
      <c r="B401" s="8" t="str">
        <f>People!A399</f>
        <v/>
      </c>
      <c r="C401" s="8" t="str">
        <f>People!B399</f>
        <v/>
      </c>
      <c r="D401" s="8" t="str">
        <f>People!C399</f>
        <v/>
      </c>
      <c r="E401" s="7" t="str">
        <f>People!D399</f>
        <v/>
      </c>
      <c r="F401" s="7"/>
      <c r="G401" s="7"/>
      <c r="H401" s="7"/>
      <c r="I401" s="7"/>
      <c r="J401" s="7"/>
      <c r="K401" s="7"/>
      <c r="L401" s="7"/>
      <c r="M401" s="7"/>
      <c r="N401" s="7"/>
      <c r="O401" s="7"/>
      <c r="P401" s="7"/>
      <c r="Q401" s="7"/>
      <c r="R401" s="7"/>
      <c r="S401" s="7"/>
      <c r="T401" s="7"/>
      <c r="U401" s="7"/>
      <c r="V401" s="7"/>
      <c r="W401" s="7"/>
    </row>
    <row r="402">
      <c r="A402" s="58" t="str">
        <f t="shared" si="1"/>
        <v/>
      </c>
      <c r="B402" s="8" t="str">
        <f>People!A400</f>
        <v/>
      </c>
      <c r="C402" s="8" t="str">
        <f>People!B400</f>
        <v/>
      </c>
      <c r="D402" s="8" t="str">
        <f>People!C400</f>
        <v/>
      </c>
      <c r="E402" s="7" t="str">
        <f>People!D400</f>
        <v/>
      </c>
      <c r="F402" s="7"/>
      <c r="G402" s="7"/>
      <c r="H402" s="7"/>
      <c r="I402" s="7"/>
      <c r="J402" s="7"/>
      <c r="K402" s="7"/>
      <c r="L402" s="7"/>
      <c r="M402" s="7"/>
      <c r="N402" s="7"/>
      <c r="O402" s="7"/>
      <c r="P402" s="7"/>
      <c r="Q402" s="7"/>
      <c r="R402" s="7"/>
      <c r="S402" s="7"/>
      <c r="T402" s="7"/>
      <c r="U402" s="7"/>
      <c r="V402" s="7"/>
      <c r="W402" s="7"/>
    </row>
    <row r="403">
      <c r="A403" s="58" t="str">
        <f t="shared" si="1"/>
        <v/>
      </c>
      <c r="B403" s="8" t="str">
        <f>People!A401</f>
        <v/>
      </c>
      <c r="C403" s="8" t="str">
        <f>People!B401</f>
        <v/>
      </c>
      <c r="D403" s="8" t="str">
        <f>People!C401</f>
        <v/>
      </c>
      <c r="E403" s="7" t="str">
        <f>People!D401</f>
        <v/>
      </c>
      <c r="F403" s="7"/>
      <c r="G403" s="7"/>
      <c r="H403" s="7"/>
      <c r="I403" s="7"/>
      <c r="J403" s="7"/>
      <c r="K403" s="7"/>
      <c r="L403" s="7"/>
      <c r="M403" s="7"/>
      <c r="N403" s="7"/>
      <c r="O403" s="7"/>
      <c r="P403" s="7"/>
      <c r="Q403" s="7"/>
      <c r="R403" s="7"/>
      <c r="S403" s="7"/>
      <c r="T403" s="7"/>
      <c r="U403" s="7"/>
      <c r="V403" s="7"/>
      <c r="W403" s="7"/>
    </row>
    <row r="404">
      <c r="A404" s="58" t="str">
        <f t="shared" si="1"/>
        <v/>
      </c>
      <c r="B404" s="8" t="str">
        <f>People!A402</f>
        <v/>
      </c>
      <c r="C404" s="8" t="str">
        <f>People!B402</f>
        <v/>
      </c>
      <c r="D404" s="8" t="str">
        <f>People!C402</f>
        <v/>
      </c>
      <c r="E404" s="7" t="str">
        <f>People!D402</f>
        <v/>
      </c>
      <c r="F404" s="7"/>
      <c r="G404" s="7"/>
      <c r="H404" s="7"/>
      <c r="I404" s="7"/>
      <c r="J404" s="7"/>
      <c r="K404" s="7"/>
      <c r="L404" s="7"/>
      <c r="M404" s="7"/>
      <c r="N404" s="7"/>
      <c r="O404" s="7"/>
      <c r="P404" s="7"/>
      <c r="Q404" s="7"/>
      <c r="R404" s="7"/>
      <c r="S404" s="7"/>
      <c r="T404" s="7"/>
      <c r="U404" s="7"/>
      <c r="V404" s="7"/>
      <c r="W404" s="7"/>
    </row>
    <row r="405">
      <c r="A405" s="58" t="str">
        <f t="shared" si="1"/>
        <v/>
      </c>
      <c r="B405" s="8" t="str">
        <f>People!A403</f>
        <v/>
      </c>
      <c r="C405" s="8" t="str">
        <f>People!B403</f>
        <v/>
      </c>
      <c r="D405" s="8" t="str">
        <f>People!C403</f>
        <v/>
      </c>
      <c r="E405" s="7" t="str">
        <f>People!D403</f>
        <v/>
      </c>
      <c r="F405" s="7"/>
      <c r="G405" s="7"/>
      <c r="H405" s="7"/>
      <c r="I405" s="7"/>
      <c r="J405" s="7"/>
      <c r="K405" s="7"/>
      <c r="L405" s="7"/>
      <c r="M405" s="7"/>
      <c r="N405" s="7"/>
      <c r="O405" s="7"/>
      <c r="P405" s="7"/>
      <c r="Q405" s="7"/>
      <c r="R405" s="7"/>
      <c r="S405" s="7"/>
      <c r="T405" s="7"/>
      <c r="U405" s="7"/>
      <c r="V405" s="7"/>
      <c r="W405" s="7"/>
    </row>
    <row r="406">
      <c r="A406" s="58" t="str">
        <f t="shared" si="1"/>
        <v/>
      </c>
      <c r="B406" s="8" t="str">
        <f>People!A404</f>
        <v/>
      </c>
      <c r="C406" s="8" t="str">
        <f>People!B404</f>
        <v/>
      </c>
      <c r="D406" s="8" t="str">
        <f>People!C404</f>
        <v/>
      </c>
      <c r="E406" s="7" t="str">
        <f>People!D404</f>
        <v/>
      </c>
      <c r="F406" s="7"/>
      <c r="G406" s="7"/>
      <c r="H406" s="7"/>
      <c r="I406" s="7"/>
      <c r="J406" s="7"/>
      <c r="K406" s="7"/>
      <c r="L406" s="7"/>
      <c r="M406" s="7"/>
      <c r="N406" s="7"/>
      <c r="O406" s="7"/>
      <c r="P406" s="7"/>
      <c r="Q406" s="7"/>
      <c r="R406" s="7"/>
      <c r="S406" s="7"/>
      <c r="T406" s="7"/>
      <c r="U406" s="7"/>
      <c r="V406" s="7"/>
      <c r="W406" s="7"/>
    </row>
    <row r="407">
      <c r="A407" s="58" t="str">
        <f t="shared" si="1"/>
        <v/>
      </c>
      <c r="B407" s="8" t="str">
        <f>People!A405</f>
        <v/>
      </c>
      <c r="C407" s="8" t="str">
        <f>People!B405</f>
        <v/>
      </c>
      <c r="D407" s="8" t="str">
        <f>People!C405</f>
        <v/>
      </c>
      <c r="E407" s="7" t="str">
        <f>People!D405</f>
        <v/>
      </c>
      <c r="F407" s="7"/>
      <c r="G407" s="7"/>
      <c r="H407" s="7"/>
      <c r="I407" s="7"/>
      <c r="J407" s="7"/>
      <c r="K407" s="7"/>
      <c r="L407" s="7"/>
      <c r="M407" s="7"/>
      <c r="N407" s="7"/>
      <c r="O407" s="7"/>
      <c r="P407" s="7"/>
      <c r="Q407" s="7"/>
      <c r="R407" s="7"/>
      <c r="S407" s="7"/>
      <c r="T407" s="7"/>
      <c r="U407" s="7"/>
      <c r="V407" s="7"/>
      <c r="W407" s="7"/>
    </row>
    <row r="408">
      <c r="A408" s="58" t="str">
        <f t="shared" si="1"/>
        <v/>
      </c>
      <c r="B408" s="8" t="str">
        <f>People!A406</f>
        <v/>
      </c>
      <c r="C408" s="8" t="str">
        <f>People!B406</f>
        <v/>
      </c>
      <c r="D408" s="8" t="str">
        <f>People!C406</f>
        <v/>
      </c>
      <c r="E408" s="7" t="str">
        <f>People!D406</f>
        <v/>
      </c>
      <c r="F408" s="7"/>
      <c r="G408" s="7"/>
      <c r="H408" s="7"/>
      <c r="I408" s="7"/>
      <c r="J408" s="7"/>
      <c r="K408" s="7"/>
      <c r="L408" s="7"/>
      <c r="M408" s="7"/>
      <c r="N408" s="7"/>
      <c r="O408" s="7"/>
      <c r="P408" s="7"/>
      <c r="Q408" s="7"/>
      <c r="R408" s="7"/>
      <c r="S408" s="7"/>
      <c r="T408" s="7"/>
      <c r="U408" s="7"/>
      <c r="V408" s="7"/>
      <c r="W408" s="7"/>
    </row>
    <row r="409">
      <c r="A409" s="58" t="str">
        <f t="shared" si="1"/>
        <v/>
      </c>
      <c r="B409" s="8" t="str">
        <f>People!A407</f>
        <v/>
      </c>
      <c r="C409" s="8" t="str">
        <f>People!B407</f>
        <v/>
      </c>
      <c r="D409" s="8" t="str">
        <f>People!C407</f>
        <v/>
      </c>
      <c r="E409" s="7" t="str">
        <f>People!D407</f>
        <v/>
      </c>
      <c r="F409" s="7"/>
      <c r="G409" s="7"/>
      <c r="H409" s="7"/>
      <c r="I409" s="7"/>
      <c r="J409" s="7"/>
      <c r="K409" s="7"/>
      <c r="L409" s="7"/>
      <c r="M409" s="7"/>
      <c r="N409" s="7"/>
      <c r="O409" s="7"/>
      <c r="P409" s="7"/>
      <c r="Q409" s="7"/>
      <c r="R409" s="7"/>
      <c r="S409" s="7"/>
      <c r="T409" s="7"/>
      <c r="U409" s="7"/>
      <c r="V409" s="7"/>
      <c r="W409" s="7"/>
    </row>
    <row r="410">
      <c r="A410" s="58" t="str">
        <f t="shared" si="1"/>
        <v/>
      </c>
      <c r="B410" s="8" t="str">
        <f>People!A408</f>
        <v/>
      </c>
      <c r="C410" s="8" t="str">
        <f>People!B408</f>
        <v/>
      </c>
      <c r="D410" s="8" t="str">
        <f>People!C408</f>
        <v/>
      </c>
      <c r="E410" s="7" t="str">
        <f>People!D408</f>
        <v/>
      </c>
      <c r="F410" s="7"/>
      <c r="G410" s="7"/>
      <c r="H410" s="7"/>
      <c r="I410" s="7"/>
      <c r="J410" s="7"/>
      <c r="K410" s="7"/>
      <c r="L410" s="7"/>
      <c r="M410" s="7"/>
      <c r="N410" s="7"/>
      <c r="O410" s="7"/>
      <c r="P410" s="7"/>
      <c r="Q410" s="7"/>
      <c r="R410" s="7"/>
      <c r="S410" s="7"/>
      <c r="T410" s="7"/>
      <c r="U410" s="7"/>
      <c r="V410" s="7"/>
      <c r="W410" s="7"/>
    </row>
    <row r="411">
      <c r="A411" s="58" t="str">
        <f t="shared" si="1"/>
        <v/>
      </c>
      <c r="B411" s="8" t="str">
        <f>People!A409</f>
        <v/>
      </c>
      <c r="C411" s="8" t="str">
        <f>People!B409</f>
        <v/>
      </c>
      <c r="D411" s="8" t="str">
        <f>People!C409</f>
        <v/>
      </c>
      <c r="E411" s="7" t="str">
        <f>People!D409</f>
        <v/>
      </c>
      <c r="F411" s="7"/>
      <c r="G411" s="7"/>
      <c r="H411" s="7"/>
      <c r="I411" s="7"/>
      <c r="J411" s="7"/>
      <c r="K411" s="7"/>
      <c r="L411" s="7"/>
      <c r="M411" s="7"/>
      <c r="N411" s="7"/>
      <c r="O411" s="7"/>
      <c r="P411" s="7"/>
      <c r="Q411" s="7"/>
      <c r="R411" s="7"/>
      <c r="S411" s="7"/>
      <c r="T411" s="7"/>
      <c r="U411" s="7"/>
      <c r="V411" s="7"/>
      <c r="W411" s="7"/>
    </row>
    <row r="412">
      <c r="A412" s="58" t="str">
        <f t="shared" si="1"/>
        <v/>
      </c>
      <c r="B412" s="8" t="str">
        <f>People!A410</f>
        <v/>
      </c>
      <c r="C412" s="8" t="str">
        <f>People!B410</f>
        <v/>
      </c>
      <c r="D412" s="8" t="str">
        <f>People!C410</f>
        <v/>
      </c>
      <c r="E412" s="7" t="str">
        <f>People!D410</f>
        <v/>
      </c>
      <c r="F412" s="7"/>
      <c r="G412" s="7"/>
      <c r="H412" s="7"/>
      <c r="I412" s="7"/>
      <c r="J412" s="7"/>
      <c r="K412" s="7"/>
      <c r="L412" s="7"/>
      <c r="M412" s="7"/>
      <c r="N412" s="7"/>
      <c r="O412" s="7"/>
      <c r="P412" s="7"/>
      <c r="Q412" s="7"/>
      <c r="R412" s="7"/>
      <c r="S412" s="7"/>
      <c r="T412" s="7"/>
      <c r="U412" s="7"/>
      <c r="V412" s="7"/>
      <c r="W412" s="7"/>
    </row>
    <row r="413">
      <c r="A413" s="58" t="str">
        <f t="shared" si="1"/>
        <v/>
      </c>
      <c r="B413" s="8" t="str">
        <f>People!A411</f>
        <v/>
      </c>
      <c r="C413" s="8" t="str">
        <f>People!B411</f>
        <v/>
      </c>
      <c r="D413" s="8" t="str">
        <f>People!C411</f>
        <v/>
      </c>
      <c r="E413" s="7" t="str">
        <f>People!D411</f>
        <v/>
      </c>
      <c r="F413" s="7"/>
      <c r="G413" s="7"/>
      <c r="H413" s="7"/>
      <c r="I413" s="7"/>
      <c r="J413" s="7"/>
      <c r="K413" s="7"/>
      <c r="L413" s="7"/>
      <c r="M413" s="7"/>
      <c r="N413" s="7"/>
      <c r="O413" s="7"/>
      <c r="P413" s="7"/>
      <c r="Q413" s="7"/>
      <c r="R413" s="7"/>
      <c r="S413" s="7"/>
      <c r="T413" s="7"/>
      <c r="U413" s="7"/>
      <c r="V413" s="7"/>
      <c r="W413" s="7"/>
    </row>
    <row r="414">
      <c r="A414" s="58" t="str">
        <f t="shared" si="1"/>
        <v/>
      </c>
      <c r="B414" s="8" t="str">
        <f>People!A412</f>
        <v/>
      </c>
      <c r="C414" s="8" t="str">
        <f>People!B412</f>
        <v/>
      </c>
      <c r="D414" s="8" t="str">
        <f>People!C412</f>
        <v/>
      </c>
      <c r="E414" s="7" t="str">
        <f>People!D412</f>
        <v/>
      </c>
      <c r="F414" s="7"/>
      <c r="G414" s="7"/>
      <c r="H414" s="7"/>
      <c r="I414" s="7"/>
      <c r="J414" s="7"/>
      <c r="K414" s="7"/>
      <c r="L414" s="7"/>
      <c r="M414" s="7"/>
      <c r="N414" s="7"/>
      <c r="O414" s="7"/>
      <c r="P414" s="7"/>
      <c r="Q414" s="7"/>
      <c r="R414" s="7"/>
      <c r="S414" s="7"/>
      <c r="T414" s="7"/>
      <c r="U414" s="7"/>
      <c r="V414" s="7"/>
      <c r="W414" s="7"/>
    </row>
    <row r="415">
      <c r="A415" s="58" t="str">
        <f t="shared" si="1"/>
        <v/>
      </c>
      <c r="B415" s="8" t="str">
        <f>People!A413</f>
        <v/>
      </c>
      <c r="C415" s="8" t="str">
        <f>People!B413</f>
        <v/>
      </c>
      <c r="D415" s="8" t="str">
        <f>People!C413</f>
        <v/>
      </c>
      <c r="E415" s="7" t="str">
        <f>People!D413</f>
        <v/>
      </c>
      <c r="F415" s="7"/>
      <c r="G415" s="7"/>
      <c r="H415" s="7"/>
      <c r="I415" s="7"/>
      <c r="J415" s="7"/>
      <c r="K415" s="7"/>
      <c r="L415" s="7"/>
      <c r="M415" s="7"/>
      <c r="N415" s="7"/>
      <c r="O415" s="7"/>
      <c r="P415" s="7"/>
      <c r="Q415" s="7"/>
      <c r="R415" s="7"/>
      <c r="S415" s="7"/>
      <c r="T415" s="7"/>
      <c r="U415" s="7"/>
      <c r="V415" s="7"/>
      <c r="W415" s="7"/>
    </row>
    <row r="416">
      <c r="A416" s="58" t="str">
        <f t="shared" si="1"/>
        <v/>
      </c>
      <c r="B416" s="8" t="str">
        <f>People!A414</f>
        <v/>
      </c>
      <c r="C416" s="8" t="str">
        <f>People!B414</f>
        <v/>
      </c>
      <c r="D416" s="8" t="str">
        <f>People!C414</f>
        <v/>
      </c>
      <c r="E416" s="7" t="str">
        <f>People!D414</f>
        <v/>
      </c>
      <c r="F416" s="7"/>
      <c r="G416" s="7"/>
      <c r="H416" s="7"/>
      <c r="I416" s="7"/>
      <c r="J416" s="7"/>
      <c r="K416" s="7"/>
      <c r="L416" s="7"/>
      <c r="M416" s="7"/>
      <c r="N416" s="7"/>
      <c r="O416" s="7"/>
      <c r="P416" s="7"/>
      <c r="Q416" s="7"/>
      <c r="R416" s="7"/>
      <c r="S416" s="7"/>
      <c r="T416" s="7"/>
      <c r="U416" s="7"/>
      <c r="V416" s="7"/>
      <c r="W416" s="7"/>
    </row>
    <row r="417">
      <c r="A417" s="58" t="str">
        <f t="shared" si="1"/>
        <v/>
      </c>
      <c r="B417" s="8" t="str">
        <f>People!A415</f>
        <v/>
      </c>
      <c r="C417" s="8" t="str">
        <f>People!B415</f>
        <v/>
      </c>
      <c r="D417" s="8" t="str">
        <f>People!C415</f>
        <v/>
      </c>
      <c r="E417" s="7" t="str">
        <f>People!D415</f>
        <v/>
      </c>
      <c r="F417" s="7"/>
      <c r="G417" s="7"/>
      <c r="H417" s="7"/>
      <c r="I417" s="7"/>
      <c r="J417" s="7"/>
      <c r="K417" s="7"/>
      <c r="L417" s="7"/>
      <c r="M417" s="7"/>
      <c r="N417" s="7"/>
      <c r="O417" s="7"/>
      <c r="P417" s="7"/>
      <c r="Q417" s="7"/>
      <c r="R417" s="7"/>
      <c r="S417" s="7"/>
      <c r="T417" s="7"/>
      <c r="U417" s="7"/>
      <c r="V417" s="7"/>
      <c r="W417" s="7"/>
    </row>
    <row r="418">
      <c r="A418" s="58" t="str">
        <f t="shared" si="1"/>
        <v/>
      </c>
      <c r="B418" s="8" t="str">
        <f>People!A416</f>
        <v/>
      </c>
      <c r="C418" s="8" t="str">
        <f>People!B416</f>
        <v/>
      </c>
      <c r="D418" s="8" t="str">
        <f>People!C416</f>
        <v/>
      </c>
      <c r="E418" s="7" t="str">
        <f>People!D416</f>
        <v/>
      </c>
      <c r="F418" s="7"/>
      <c r="G418" s="7"/>
      <c r="H418" s="7"/>
      <c r="I418" s="7"/>
      <c r="J418" s="7"/>
      <c r="K418" s="7"/>
      <c r="L418" s="7"/>
      <c r="M418" s="7"/>
      <c r="N418" s="7"/>
      <c r="O418" s="7"/>
      <c r="P418" s="7"/>
      <c r="Q418" s="7"/>
      <c r="R418" s="7"/>
      <c r="S418" s="7"/>
      <c r="T418" s="7"/>
      <c r="U418" s="7"/>
      <c r="V418" s="7"/>
      <c r="W418" s="7"/>
    </row>
    <row r="419">
      <c r="A419" s="58" t="str">
        <f t="shared" si="1"/>
        <v/>
      </c>
      <c r="B419" s="8" t="str">
        <f>People!A417</f>
        <v/>
      </c>
      <c r="C419" s="8" t="str">
        <f>People!B417</f>
        <v/>
      </c>
      <c r="D419" s="8" t="str">
        <f>People!C417</f>
        <v/>
      </c>
      <c r="E419" s="7" t="str">
        <f>People!D417</f>
        <v/>
      </c>
      <c r="F419" s="7"/>
      <c r="G419" s="7"/>
      <c r="H419" s="7"/>
      <c r="I419" s="7"/>
      <c r="J419" s="7"/>
      <c r="K419" s="7"/>
      <c r="L419" s="7"/>
      <c r="M419" s="7"/>
      <c r="N419" s="7"/>
      <c r="O419" s="7"/>
      <c r="P419" s="7"/>
      <c r="Q419" s="7"/>
      <c r="R419" s="7"/>
      <c r="S419" s="7"/>
      <c r="T419" s="7"/>
      <c r="U419" s="7"/>
      <c r="V419" s="7"/>
      <c r="W419" s="7"/>
    </row>
    <row r="420">
      <c r="A420" s="58" t="str">
        <f t="shared" si="1"/>
        <v/>
      </c>
      <c r="B420" s="8" t="str">
        <f>People!A418</f>
        <v/>
      </c>
      <c r="C420" s="8" t="str">
        <f>People!B418</f>
        <v/>
      </c>
      <c r="D420" s="8" t="str">
        <f>People!C418</f>
        <v/>
      </c>
      <c r="E420" s="7" t="str">
        <f>People!D418</f>
        <v/>
      </c>
      <c r="F420" s="7"/>
      <c r="G420" s="7"/>
      <c r="H420" s="7"/>
      <c r="I420" s="7"/>
      <c r="J420" s="7"/>
      <c r="K420" s="7"/>
      <c r="L420" s="7"/>
      <c r="M420" s="7"/>
      <c r="N420" s="7"/>
      <c r="O420" s="7"/>
      <c r="P420" s="7"/>
      <c r="Q420" s="7"/>
      <c r="R420" s="7"/>
      <c r="S420" s="7"/>
      <c r="T420" s="7"/>
      <c r="U420" s="7"/>
      <c r="V420" s="7"/>
      <c r="W420" s="7"/>
    </row>
    <row r="421">
      <c r="A421" s="58" t="str">
        <f t="shared" si="1"/>
        <v/>
      </c>
      <c r="B421" s="8" t="str">
        <f>People!A419</f>
        <v/>
      </c>
      <c r="C421" s="8" t="str">
        <f>People!B419</f>
        <v/>
      </c>
      <c r="D421" s="8" t="str">
        <f>People!C419</f>
        <v/>
      </c>
      <c r="E421" s="7" t="str">
        <f>People!D419</f>
        <v/>
      </c>
      <c r="F421" s="7"/>
      <c r="G421" s="7"/>
      <c r="H421" s="7"/>
      <c r="I421" s="7"/>
      <c r="J421" s="7"/>
      <c r="K421" s="7"/>
      <c r="L421" s="7"/>
      <c r="M421" s="7"/>
      <c r="N421" s="7"/>
      <c r="O421" s="7"/>
      <c r="P421" s="7"/>
      <c r="Q421" s="7"/>
      <c r="R421" s="7"/>
      <c r="S421" s="7"/>
      <c r="T421" s="7"/>
      <c r="U421" s="7"/>
      <c r="V421" s="7"/>
      <c r="W421" s="7"/>
    </row>
    <row r="422">
      <c r="A422" s="58" t="str">
        <f t="shared" si="1"/>
        <v/>
      </c>
      <c r="B422" s="8" t="str">
        <f>People!A420</f>
        <v/>
      </c>
      <c r="C422" s="8" t="str">
        <f>People!B420</f>
        <v/>
      </c>
      <c r="D422" s="8" t="str">
        <f>People!C420</f>
        <v/>
      </c>
      <c r="E422" s="7" t="str">
        <f>People!D420</f>
        <v/>
      </c>
      <c r="F422" s="7"/>
      <c r="G422" s="7"/>
      <c r="H422" s="7"/>
      <c r="I422" s="7"/>
      <c r="J422" s="7"/>
      <c r="K422" s="7"/>
      <c r="L422" s="7"/>
      <c r="M422" s="7"/>
      <c r="N422" s="7"/>
      <c r="O422" s="7"/>
      <c r="P422" s="7"/>
      <c r="Q422" s="7"/>
      <c r="R422" s="7"/>
      <c r="S422" s="7"/>
      <c r="T422" s="7"/>
      <c r="U422" s="7"/>
      <c r="V422" s="7"/>
      <c r="W422" s="7"/>
    </row>
    <row r="423">
      <c r="A423" s="58" t="str">
        <f t="shared" si="1"/>
        <v/>
      </c>
      <c r="B423" s="8" t="str">
        <f>People!A421</f>
        <v/>
      </c>
      <c r="C423" s="8" t="str">
        <f>People!B421</f>
        <v/>
      </c>
      <c r="D423" s="8" t="str">
        <f>People!C421</f>
        <v/>
      </c>
      <c r="E423" s="7" t="str">
        <f>People!D421</f>
        <v/>
      </c>
      <c r="F423" s="7"/>
      <c r="G423" s="7"/>
      <c r="H423" s="7"/>
      <c r="I423" s="7"/>
      <c r="J423" s="7"/>
      <c r="K423" s="7"/>
      <c r="L423" s="7"/>
      <c r="M423" s="7"/>
      <c r="N423" s="7"/>
      <c r="O423" s="7"/>
      <c r="P423" s="7"/>
      <c r="Q423" s="7"/>
      <c r="R423" s="7"/>
      <c r="S423" s="7"/>
      <c r="T423" s="7"/>
      <c r="U423" s="7"/>
      <c r="V423" s="7"/>
      <c r="W423" s="7"/>
    </row>
    <row r="424">
      <c r="A424" s="58" t="str">
        <f t="shared" si="1"/>
        <v/>
      </c>
      <c r="B424" s="8" t="str">
        <f>People!A422</f>
        <v/>
      </c>
      <c r="C424" s="8" t="str">
        <f>People!B422</f>
        <v/>
      </c>
      <c r="D424" s="8" t="str">
        <f>People!C422</f>
        <v/>
      </c>
      <c r="E424" s="7" t="str">
        <f>People!D422</f>
        <v/>
      </c>
      <c r="F424" s="7"/>
      <c r="G424" s="7"/>
      <c r="H424" s="7"/>
      <c r="I424" s="7"/>
      <c r="J424" s="7"/>
      <c r="K424" s="7"/>
      <c r="L424" s="7"/>
      <c r="M424" s="7"/>
      <c r="N424" s="7"/>
      <c r="O424" s="7"/>
      <c r="P424" s="7"/>
      <c r="Q424" s="7"/>
      <c r="R424" s="7"/>
      <c r="S424" s="7"/>
      <c r="T424" s="7"/>
      <c r="U424" s="7"/>
      <c r="V424" s="7"/>
      <c r="W424" s="7"/>
    </row>
    <row r="425">
      <c r="A425" s="58" t="str">
        <f t="shared" si="1"/>
        <v/>
      </c>
      <c r="B425" s="8" t="str">
        <f>People!A423</f>
        <v/>
      </c>
      <c r="C425" s="8" t="str">
        <f>People!B423</f>
        <v/>
      </c>
      <c r="D425" s="8" t="str">
        <f>People!C423</f>
        <v/>
      </c>
      <c r="E425" s="7" t="str">
        <f>People!D423</f>
        <v/>
      </c>
      <c r="F425" s="7"/>
      <c r="G425" s="7"/>
      <c r="H425" s="7"/>
      <c r="I425" s="7"/>
      <c r="J425" s="7"/>
      <c r="K425" s="7"/>
      <c r="L425" s="7"/>
      <c r="M425" s="7"/>
      <c r="N425" s="7"/>
      <c r="O425" s="7"/>
      <c r="P425" s="7"/>
      <c r="Q425" s="7"/>
      <c r="R425" s="7"/>
      <c r="S425" s="7"/>
      <c r="T425" s="7"/>
      <c r="U425" s="7"/>
      <c r="V425" s="7"/>
      <c r="W425" s="7"/>
    </row>
    <row r="426">
      <c r="A426" s="58" t="str">
        <f t="shared" si="1"/>
        <v/>
      </c>
      <c r="B426" s="8" t="str">
        <f>People!A424</f>
        <v/>
      </c>
      <c r="C426" s="8" t="str">
        <f>People!B424</f>
        <v/>
      </c>
      <c r="D426" s="8" t="str">
        <f>People!C424</f>
        <v/>
      </c>
      <c r="E426" s="7" t="str">
        <f>People!D424</f>
        <v/>
      </c>
      <c r="F426" s="7"/>
      <c r="G426" s="7"/>
      <c r="H426" s="7"/>
      <c r="I426" s="7"/>
      <c r="J426" s="7"/>
      <c r="K426" s="7"/>
      <c r="L426" s="7"/>
      <c r="M426" s="7"/>
      <c r="N426" s="7"/>
      <c r="O426" s="7"/>
      <c r="P426" s="7"/>
      <c r="Q426" s="7"/>
      <c r="R426" s="7"/>
      <c r="S426" s="7"/>
      <c r="T426" s="7"/>
      <c r="U426" s="7"/>
      <c r="V426" s="7"/>
      <c r="W426" s="7"/>
    </row>
    <row r="427">
      <c r="A427" s="58" t="str">
        <f t="shared" si="1"/>
        <v/>
      </c>
      <c r="B427" s="8" t="str">
        <f>People!A425</f>
        <v/>
      </c>
      <c r="C427" s="8" t="str">
        <f>People!B425</f>
        <v/>
      </c>
      <c r="D427" s="8" t="str">
        <f>People!C425</f>
        <v/>
      </c>
      <c r="E427" s="7" t="str">
        <f>People!D425</f>
        <v/>
      </c>
      <c r="F427" s="7"/>
      <c r="G427" s="7"/>
      <c r="H427" s="7"/>
      <c r="I427" s="7"/>
      <c r="J427" s="7"/>
      <c r="K427" s="7"/>
      <c r="L427" s="7"/>
      <c r="M427" s="7"/>
      <c r="N427" s="7"/>
      <c r="O427" s="7"/>
      <c r="P427" s="7"/>
      <c r="Q427" s="7"/>
      <c r="R427" s="7"/>
      <c r="S427" s="7"/>
      <c r="T427" s="7"/>
      <c r="U427" s="7"/>
      <c r="V427" s="7"/>
      <c r="W427" s="7"/>
    </row>
    <row r="428">
      <c r="A428" s="58" t="str">
        <f t="shared" si="1"/>
        <v/>
      </c>
      <c r="B428" s="8" t="str">
        <f>People!A426</f>
        <v/>
      </c>
      <c r="C428" s="8" t="str">
        <f>People!B426</f>
        <v/>
      </c>
      <c r="D428" s="8" t="str">
        <f>People!C426</f>
        <v/>
      </c>
      <c r="E428" s="7" t="str">
        <f>People!D426</f>
        <v/>
      </c>
      <c r="F428" s="7"/>
      <c r="G428" s="7"/>
      <c r="H428" s="7"/>
      <c r="I428" s="7"/>
      <c r="J428" s="7"/>
      <c r="K428" s="7"/>
      <c r="L428" s="7"/>
      <c r="M428" s="7"/>
      <c r="N428" s="7"/>
      <c r="O428" s="7"/>
      <c r="P428" s="7"/>
      <c r="Q428" s="7"/>
      <c r="R428" s="7"/>
      <c r="S428" s="7"/>
      <c r="T428" s="7"/>
      <c r="U428" s="7"/>
      <c r="V428" s="7"/>
      <c r="W428" s="7"/>
    </row>
    <row r="429">
      <c r="A429" s="58" t="str">
        <f t="shared" si="1"/>
        <v/>
      </c>
      <c r="B429" s="8" t="str">
        <f>People!A427</f>
        <v/>
      </c>
      <c r="C429" s="8" t="str">
        <f>People!B427</f>
        <v/>
      </c>
      <c r="D429" s="8" t="str">
        <f>People!C427</f>
        <v/>
      </c>
      <c r="E429" s="7" t="str">
        <f>People!D427</f>
        <v/>
      </c>
      <c r="F429" s="7"/>
      <c r="G429" s="7"/>
      <c r="H429" s="7"/>
      <c r="I429" s="7"/>
      <c r="J429" s="7"/>
      <c r="K429" s="7"/>
      <c r="L429" s="7"/>
      <c r="M429" s="7"/>
      <c r="N429" s="7"/>
      <c r="O429" s="7"/>
      <c r="P429" s="7"/>
      <c r="Q429" s="7"/>
      <c r="R429" s="7"/>
      <c r="S429" s="7"/>
      <c r="T429" s="7"/>
      <c r="U429" s="7"/>
      <c r="V429" s="7"/>
      <c r="W429" s="7"/>
    </row>
    <row r="430">
      <c r="A430" s="58" t="str">
        <f t="shared" si="1"/>
        <v/>
      </c>
      <c r="B430" s="8" t="str">
        <f>People!A428</f>
        <v/>
      </c>
      <c r="C430" s="8" t="str">
        <f>People!B428</f>
        <v/>
      </c>
      <c r="D430" s="8" t="str">
        <f>People!C428</f>
        <v/>
      </c>
      <c r="E430" s="7" t="str">
        <f>People!D428</f>
        <v/>
      </c>
      <c r="F430" s="7"/>
      <c r="G430" s="7"/>
      <c r="H430" s="7"/>
      <c r="I430" s="7"/>
      <c r="J430" s="7"/>
      <c r="K430" s="7"/>
      <c r="L430" s="7"/>
      <c r="M430" s="7"/>
      <c r="N430" s="7"/>
      <c r="O430" s="7"/>
      <c r="P430" s="7"/>
      <c r="Q430" s="7"/>
      <c r="R430" s="7"/>
      <c r="S430" s="7"/>
      <c r="T430" s="7"/>
      <c r="U430" s="7"/>
      <c r="V430" s="7"/>
      <c r="W430" s="7"/>
    </row>
    <row r="431">
      <c r="A431" s="58" t="str">
        <f t="shared" si="1"/>
        <v/>
      </c>
      <c r="B431" s="8" t="str">
        <f>People!A429</f>
        <v/>
      </c>
      <c r="C431" s="8" t="str">
        <f>People!B429</f>
        <v/>
      </c>
      <c r="D431" s="8" t="str">
        <f>People!C429</f>
        <v/>
      </c>
      <c r="E431" s="7" t="str">
        <f>People!D429</f>
        <v/>
      </c>
      <c r="F431" s="7"/>
      <c r="G431" s="7"/>
      <c r="H431" s="7"/>
      <c r="I431" s="7"/>
      <c r="J431" s="7"/>
      <c r="K431" s="7"/>
      <c r="L431" s="7"/>
      <c r="M431" s="7"/>
      <c r="N431" s="7"/>
      <c r="O431" s="7"/>
      <c r="P431" s="7"/>
      <c r="Q431" s="7"/>
      <c r="R431" s="7"/>
      <c r="S431" s="7"/>
      <c r="T431" s="7"/>
      <c r="U431" s="7"/>
      <c r="V431" s="7"/>
      <c r="W431" s="7"/>
    </row>
    <row r="432">
      <c r="A432" s="58" t="str">
        <f t="shared" si="1"/>
        <v/>
      </c>
      <c r="B432" s="8" t="str">
        <f>People!A430</f>
        <v/>
      </c>
      <c r="C432" s="8" t="str">
        <f>People!B430</f>
        <v/>
      </c>
      <c r="D432" s="8" t="str">
        <f>People!C430</f>
        <v/>
      </c>
      <c r="E432" s="7" t="str">
        <f>People!D430</f>
        <v/>
      </c>
      <c r="F432" s="7"/>
      <c r="G432" s="7"/>
      <c r="H432" s="7"/>
      <c r="I432" s="7"/>
      <c r="J432" s="7"/>
      <c r="K432" s="7"/>
      <c r="L432" s="7"/>
      <c r="M432" s="7"/>
      <c r="N432" s="7"/>
      <c r="O432" s="7"/>
      <c r="P432" s="7"/>
      <c r="Q432" s="7"/>
      <c r="R432" s="7"/>
      <c r="S432" s="7"/>
      <c r="T432" s="7"/>
      <c r="U432" s="7"/>
      <c r="V432" s="7"/>
      <c r="W432" s="7"/>
    </row>
    <row r="433">
      <c r="A433" s="58" t="str">
        <f t="shared" si="1"/>
        <v/>
      </c>
      <c r="B433" s="8" t="str">
        <f>People!A431</f>
        <v/>
      </c>
      <c r="C433" s="8" t="str">
        <f>People!B431</f>
        <v/>
      </c>
      <c r="D433" s="8" t="str">
        <f>People!C431</f>
        <v/>
      </c>
      <c r="E433" s="7" t="str">
        <f>People!D431</f>
        <v/>
      </c>
      <c r="F433" s="7"/>
      <c r="G433" s="7"/>
      <c r="H433" s="7"/>
      <c r="I433" s="7"/>
      <c r="J433" s="7"/>
      <c r="K433" s="7"/>
      <c r="L433" s="7"/>
      <c r="M433" s="7"/>
      <c r="N433" s="7"/>
      <c r="O433" s="7"/>
      <c r="P433" s="7"/>
      <c r="Q433" s="7"/>
      <c r="R433" s="7"/>
      <c r="S433" s="7"/>
      <c r="T433" s="7"/>
      <c r="U433" s="7"/>
      <c r="V433" s="7"/>
      <c r="W433" s="7"/>
    </row>
    <row r="434">
      <c r="A434" s="58" t="str">
        <f t="shared" si="1"/>
        <v/>
      </c>
      <c r="B434" s="8" t="str">
        <f>People!A432</f>
        <v/>
      </c>
      <c r="C434" s="8" t="str">
        <f>People!B432</f>
        <v/>
      </c>
      <c r="D434" s="8" t="str">
        <f>People!C432</f>
        <v/>
      </c>
      <c r="E434" s="7" t="str">
        <f>People!D432</f>
        <v/>
      </c>
      <c r="F434" s="7"/>
      <c r="G434" s="7"/>
      <c r="H434" s="7"/>
      <c r="I434" s="7"/>
      <c r="J434" s="7"/>
      <c r="K434" s="7"/>
      <c r="L434" s="7"/>
      <c r="M434" s="7"/>
      <c r="N434" s="7"/>
      <c r="O434" s="7"/>
      <c r="P434" s="7"/>
      <c r="Q434" s="7"/>
      <c r="R434" s="7"/>
      <c r="S434" s="7"/>
      <c r="T434" s="7"/>
      <c r="U434" s="7"/>
      <c r="V434" s="7"/>
      <c r="W434" s="7"/>
    </row>
    <row r="435">
      <c r="A435" s="58" t="str">
        <f t="shared" si="1"/>
        <v/>
      </c>
      <c r="B435" s="8" t="str">
        <f>People!A433</f>
        <v/>
      </c>
      <c r="C435" s="8" t="str">
        <f>People!B433</f>
        <v/>
      </c>
      <c r="D435" s="8" t="str">
        <f>People!C433</f>
        <v/>
      </c>
      <c r="E435" s="7" t="str">
        <f>People!D433</f>
        <v/>
      </c>
      <c r="F435" s="7"/>
      <c r="G435" s="7"/>
      <c r="H435" s="7"/>
      <c r="I435" s="7"/>
      <c r="J435" s="7"/>
      <c r="K435" s="7"/>
      <c r="L435" s="7"/>
      <c r="M435" s="7"/>
      <c r="N435" s="7"/>
      <c r="O435" s="7"/>
      <c r="P435" s="7"/>
      <c r="Q435" s="7"/>
      <c r="R435" s="7"/>
      <c r="S435" s="7"/>
      <c r="T435" s="7"/>
      <c r="U435" s="7"/>
      <c r="V435" s="7"/>
      <c r="W435" s="7"/>
    </row>
    <row r="436">
      <c r="A436" s="58" t="str">
        <f t="shared" si="1"/>
        <v/>
      </c>
      <c r="B436" s="8" t="str">
        <f>People!A434</f>
        <v/>
      </c>
      <c r="C436" s="8" t="str">
        <f>People!B434</f>
        <v/>
      </c>
      <c r="D436" s="8" t="str">
        <f>People!C434</f>
        <v/>
      </c>
      <c r="E436" s="7" t="str">
        <f>People!D434</f>
        <v/>
      </c>
      <c r="F436" s="7"/>
      <c r="G436" s="7"/>
      <c r="H436" s="7"/>
      <c r="I436" s="7"/>
      <c r="J436" s="7"/>
      <c r="K436" s="7"/>
      <c r="L436" s="7"/>
      <c r="M436" s="7"/>
      <c r="N436" s="7"/>
      <c r="O436" s="7"/>
      <c r="P436" s="7"/>
      <c r="Q436" s="7"/>
      <c r="R436" s="7"/>
      <c r="S436" s="7"/>
      <c r="T436" s="7"/>
      <c r="U436" s="7"/>
      <c r="V436" s="7"/>
      <c r="W436" s="7"/>
    </row>
    <row r="437">
      <c r="A437" s="58" t="str">
        <f t="shared" si="1"/>
        <v/>
      </c>
      <c r="B437" s="8" t="str">
        <f>People!A435</f>
        <v/>
      </c>
      <c r="C437" s="8" t="str">
        <f>People!B435</f>
        <v/>
      </c>
      <c r="D437" s="8" t="str">
        <f>People!C435</f>
        <v/>
      </c>
      <c r="E437" s="7" t="str">
        <f>People!D435</f>
        <v/>
      </c>
      <c r="F437" s="7"/>
      <c r="G437" s="7"/>
      <c r="H437" s="7"/>
      <c r="I437" s="7"/>
      <c r="J437" s="7"/>
      <c r="K437" s="7"/>
      <c r="L437" s="7"/>
      <c r="M437" s="7"/>
      <c r="N437" s="7"/>
      <c r="O437" s="7"/>
      <c r="P437" s="7"/>
      <c r="Q437" s="7"/>
      <c r="R437" s="7"/>
      <c r="S437" s="7"/>
      <c r="T437" s="7"/>
      <c r="U437" s="7"/>
      <c r="V437" s="7"/>
      <c r="W437" s="7"/>
    </row>
    <row r="438">
      <c r="A438" s="58" t="str">
        <f t="shared" si="1"/>
        <v/>
      </c>
      <c r="B438" s="8" t="str">
        <f>People!A436</f>
        <v/>
      </c>
      <c r="C438" s="8" t="str">
        <f>People!B436</f>
        <v/>
      </c>
      <c r="D438" s="8" t="str">
        <f>People!C436</f>
        <v/>
      </c>
      <c r="E438" s="7" t="str">
        <f>People!D436</f>
        <v/>
      </c>
      <c r="F438" s="7"/>
      <c r="G438" s="7"/>
      <c r="H438" s="7"/>
      <c r="I438" s="7"/>
      <c r="J438" s="7"/>
      <c r="K438" s="7"/>
      <c r="L438" s="7"/>
      <c r="M438" s="7"/>
      <c r="N438" s="7"/>
      <c r="O438" s="7"/>
      <c r="P438" s="7"/>
      <c r="Q438" s="7"/>
      <c r="R438" s="7"/>
      <c r="S438" s="7"/>
      <c r="T438" s="7"/>
      <c r="U438" s="7"/>
      <c r="V438" s="7"/>
      <c r="W438" s="7"/>
    </row>
    <row r="439">
      <c r="A439" s="58" t="str">
        <f t="shared" si="1"/>
        <v/>
      </c>
      <c r="B439" s="8" t="str">
        <f>People!A437</f>
        <v/>
      </c>
      <c r="C439" s="8" t="str">
        <f>People!B437</f>
        <v/>
      </c>
      <c r="D439" s="8" t="str">
        <f>People!C437</f>
        <v/>
      </c>
      <c r="E439" s="7" t="str">
        <f>People!D437</f>
        <v/>
      </c>
      <c r="F439" s="7"/>
      <c r="G439" s="7"/>
      <c r="H439" s="7"/>
      <c r="I439" s="7"/>
      <c r="J439" s="7"/>
      <c r="K439" s="7"/>
      <c r="L439" s="7"/>
      <c r="M439" s="7"/>
      <c r="N439" s="7"/>
      <c r="O439" s="7"/>
      <c r="P439" s="7"/>
      <c r="Q439" s="7"/>
      <c r="R439" s="7"/>
      <c r="S439" s="7"/>
      <c r="T439" s="7"/>
      <c r="U439" s="7"/>
      <c r="V439" s="7"/>
      <c r="W439" s="7"/>
    </row>
    <row r="440">
      <c r="A440" s="58" t="str">
        <f t="shared" si="1"/>
        <v/>
      </c>
      <c r="B440" s="8" t="str">
        <f>People!A438</f>
        <v/>
      </c>
      <c r="C440" s="8" t="str">
        <f>People!B438</f>
        <v/>
      </c>
      <c r="D440" s="8" t="str">
        <f>People!C438</f>
        <v/>
      </c>
      <c r="E440" s="7" t="str">
        <f>People!D438</f>
        <v/>
      </c>
      <c r="F440" s="7"/>
      <c r="G440" s="7"/>
      <c r="H440" s="7"/>
      <c r="I440" s="7"/>
      <c r="J440" s="7"/>
      <c r="K440" s="7"/>
      <c r="L440" s="7"/>
      <c r="M440" s="7"/>
      <c r="N440" s="7"/>
      <c r="O440" s="7"/>
      <c r="P440" s="7"/>
      <c r="Q440" s="7"/>
      <c r="R440" s="7"/>
      <c r="S440" s="7"/>
      <c r="T440" s="7"/>
      <c r="U440" s="7"/>
      <c r="V440" s="7"/>
      <c r="W440" s="7"/>
    </row>
    <row r="441">
      <c r="A441" s="58" t="str">
        <f t="shared" si="1"/>
        <v/>
      </c>
      <c r="B441" s="8" t="str">
        <f>People!A439</f>
        <v/>
      </c>
      <c r="C441" s="8" t="str">
        <f>People!B439</f>
        <v/>
      </c>
      <c r="D441" s="8" t="str">
        <f>People!C439</f>
        <v/>
      </c>
      <c r="E441" s="7" t="str">
        <f>People!D439</f>
        <v/>
      </c>
      <c r="F441" s="7"/>
      <c r="G441" s="7"/>
      <c r="H441" s="7"/>
      <c r="I441" s="7"/>
      <c r="J441" s="7"/>
      <c r="K441" s="7"/>
      <c r="L441" s="7"/>
      <c r="M441" s="7"/>
      <c r="N441" s="7"/>
      <c r="O441" s="7"/>
      <c r="P441" s="7"/>
      <c r="Q441" s="7"/>
      <c r="R441" s="7"/>
      <c r="S441" s="7"/>
      <c r="T441" s="7"/>
      <c r="U441" s="7"/>
      <c r="V441" s="7"/>
      <c r="W441" s="7"/>
    </row>
    <row r="442">
      <c r="A442" s="58" t="str">
        <f t="shared" si="1"/>
        <v/>
      </c>
      <c r="B442" s="8" t="str">
        <f>People!A440</f>
        <v/>
      </c>
      <c r="C442" s="8" t="str">
        <f>People!B440</f>
        <v/>
      </c>
      <c r="D442" s="8" t="str">
        <f>People!C440</f>
        <v/>
      </c>
      <c r="E442" s="7" t="str">
        <f>People!D440</f>
        <v/>
      </c>
      <c r="F442" s="7"/>
      <c r="G442" s="7"/>
      <c r="H442" s="7"/>
      <c r="I442" s="7"/>
      <c r="J442" s="7"/>
      <c r="K442" s="7"/>
      <c r="L442" s="7"/>
      <c r="M442" s="7"/>
      <c r="N442" s="7"/>
      <c r="O442" s="7"/>
      <c r="P442" s="7"/>
      <c r="Q442" s="7"/>
      <c r="R442" s="7"/>
      <c r="S442" s="7"/>
      <c r="T442" s="7"/>
      <c r="U442" s="7"/>
      <c r="V442" s="7"/>
      <c r="W442" s="7"/>
    </row>
    <row r="443">
      <c r="A443" s="58" t="str">
        <f t="shared" si="1"/>
        <v/>
      </c>
      <c r="B443" s="8" t="str">
        <f>People!A441</f>
        <v/>
      </c>
      <c r="C443" s="8" t="str">
        <f>People!B441</f>
        <v/>
      </c>
      <c r="D443" s="8" t="str">
        <f>People!C441</f>
        <v/>
      </c>
      <c r="E443" s="7" t="str">
        <f>People!D441</f>
        <v/>
      </c>
      <c r="F443" s="7"/>
      <c r="G443" s="7"/>
      <c r="H443" s="7"/>
      <c r="I443" s="7"/>
      <c r="J443" s="7"/>
      <c r="K443" s="7"/>
      <c r="L443" s="7"/>
      <c r="M443" s="7"/>
      <c r="N443" s="7"/>
      <c r="O443" s="7"/>
      <c r="P443" s="7"/>
      <c r="Q443" s="7"/>
      <c r="R443" s="7"/>
      <c r="S443" s="7"/>
      <c r="T443" s="7"/>
      <c r="U443" s="7"/>
      <c r="V443" s="7"/>
      <c r="W443" s="7"/>
    </row>
    <row r="444">
      <c r="A444" s="58" t="str">
        <f t="shared" si="1"/>
        <v/>
      </c>
      <c r="B444" s="8" t="str">
        <f>People!A442</f>
        <v/>
      </c>
      <c r="C444" s="8" t="str">
        <f>People!B442</f>
        <v/>
      </c>
      <c r="D444" s="8" t="str">
        <f>People!C442</f>
        <v/>
      </c>
      <c r="E444" s="7" t="str">
        <f>People!D442</f>
        <v/>
      </c>
      <c r="F444" s="7"/>
      <c r="G444" s="7"/>
      <c r="H444" s="7"/>
      <c r="I444" s="7"/>
      <c r="J444" s="7"/>
      <c r="K444" s="7"/>
      <c r="L444" s="7"/>
      <c r="M444" s="7"/>
      <c r="N444" s="7"/>
      <c r="O444" s="7"/>
      <c r="P444" s="7"/>
      <c r="Q444" s="7"/>
      <c r="R444" s="7"/>
      <c r="S444" s="7"/>
      <c r="T444" s="7"/>
      <c r="U444" s="7"/>
      <c r="V444" s="7"/>
      <c r="W444" s="7"/>
    </row>
    <row r="445">
      <c r="A445" s="58" t="str">
        <f t="shared" si="1"/>
        <v/>
      </c>
      <c r="B445" s="8" t="str">
        <f>People!A443</f>
        <v/>
      </c>
      <c r="C445" s="8" t="str">
        <f>People!B443</f>
        <v/>
      </c>
      <c r="D445" s="8" t="str">
        <f>People!C443</f>
        <v/>
      </c>
      <c r="E445" s="7" t="str">
        <f>People!D443</f>
        <v/>
      </c>
      <c r="F445" s="7"/>
      <c r="G445" s="7"/>
      <c r="H445" s="7"/>
      <c r="I445" s="7"/>
      <c r="J445" s="7"/>
      <c r="K445" s="7"/>
      <c r="L445" s="7"/>
      <c r="M445" s="7"/>
      <c r="N445" s="7"/>
      <c r="O445" s="7"/>
      <c r="P445" s="7"/>
      <c r="Q445" s="7"/>
      <c r="R445" s="7"/>
      <c r="S445" s="7"/>
      <c r="T445" s="7"/>
      <c r="U445" s="7"/>
      <c r="V445" s="7"/>
      <c r="W445" s="7"/>
    </row>
    <row r="446">
      <c r="A446" s="58" t="str">
        <f t="shared" si="1"/>
        <v/>
      </c>
      <c r="B446" s="8" t="str">
        <f>People!A444</f>
        <v/>
      </c>
      <c r="C446" s="8" t="str">
        <f>People!B444</f>
        <v/>
      </c>
      <c r="D446" s="8" t="str">
        <f>People!C444</f>
        <v/>
      </c>
      <c r="E446" s="7" t="str">
        <f>People!D444</f>
        <v/>
      </c>
      <c r="F446" s="7"/>
      <c r="G446" s="7"/>
      <c r="H446" s="7"/>
      <c r="I446" s="7"/>
      <c r="J446" s="7"/>
      <c r="K446" s="7"/>
      <c r="L446" s="7"/>
      <c r="M446" s="7"/>
      <c r="N446" s="7"/>
      <c r="O446" s="7"/>
      <c r="P446" s="7"/>
      <c r="Q446" s="7"/>
      <c r="R446" s="7"/>
      <c r="S446" s="7"/>
      <c r="T446" s="7"/>
      <c r="U446" s="7"/>
      <c r="V446" s="7"/>
      <c r="W446" s="7"/>
    </row>
    <row r="447">
      <c r="A447" s="58" t="str">
        <f t="shared" si="1"/>
        <v/>
      </c>
      <c r="B447" s="8" t="str">
        <f>People!A445</f>
        <v/>
      </c>
      <c r="C447" s="8" t="str">
        <f>People!B445</f>
        <v/>
      </c>
      <c r="D447" s="8" t="str">
        <f>People!C445</f>
        <v/>
      </c>
      <c r="E447" s="7" t="str">
        <f>People!D445</f>
        <v/>
      </c>
      <c r="F447" s="7"/>
      <c r="G447" s="7"/>
      <c r="H447" s="7"/>
      <c r="I447" s="7"/>
      <c r="J447" s="7"/>
      <c r="K447" s="7"/>
      <c r="L447" s="7"/>
      <c r="M447" s="7"/>
      <c r="N447" s="7"/>
      <c r="O447" s="7"/>
      <c r="P447" s="7"/>
      <c r="Q447" s="7"/>
      <c r="R447" s="7"/>
      <c r="S447" s="7"/>
      <c r="T447" s="7"/>
      <c r="U447" s="7"/>
      <c r="V447" s="7"/>
      <c r="W447" s="7"/>
    </row>
    <row r="448">
      <c r="A448" s="58" t="str">
        <f t="shared" si="1"/>
        <v/>
      </c>
      <c r="B448" s="8" t="str">
        <f>People!A446</f>
        <v/>
      </c>
      <c r="C448" s="8" t="str">
        <f>People!B446</f>
        <v/>
      </c>
      <c r="D448" s="8" t="str">
        <f>People!C446</f>
        <v/>
      </c>
      <c r="E448" s="7" t="str">
        <f>People!D446</f>
        <v/>
      </c>
      <c r="F448" s="7"/>
      <c r="G448" s="7"/>
      <c r="H448" s="7"/>
      <c r="I448" s="7"/>
      <c r="J448" s="7"/>
      <c r="K448" s="7"/>
      <c r="L448" s="7"/>
      <c r="M448" s="7"/>
      <c r="N448" s="7"/>
      <c r="O448" s="7"/>
      <c r="P448" s="7"/>
      <c r="Q448" s="7"/>
      <c r="R448" s="7"/>
      <c r="S448" s="7"/>
      <c r="T448" s="7"/>
      <c r="U448" s="7"/>
      <c r="V448" s="7"/>
      <c r="W448" s="7"/>
    </row>
    <row r="449">
      <c r="A449" s="58" t="str">
        <f t="shared" si="1"/>
        <v/>
      </c>
      <c r="B449" s="8" t="str">
        <f>People!A447</f>
        <v/>
      </c>
      <c r="C449" s="8" t="str">
        <f>People!B447</f>
        <v/>
      </c>
      <c r="D449" s="8" t="str">
        <f>People!C447</f>
        <v/>
      </c>
      <c r="E449" s="7" t="str">
        <f>People!D447</f>
        <v/>
      </c>
      <c r="F449" s="7"/>
      <c r="G449" s="7"/>
      <c r="H449" s="7"/>
      <c r="I449" s="7"/>
      <c r="J449" s="7"/>
      <c r="K449" s="7"/>
      <c r="L449" s="7"/>
      <c r="M449" s="7"/>
      <c r="N449" s="7"/>
      <c r="O449" s="7"/>
      <c r="P449" s="7"/>
      <c r="Q449" s="7"/>
      <c r="R449" s="7"/>
      <c r="S449" s="7"/>
      <c r="T449" s="7"/>
      <c r="U449" s="7"/>
      <c r="V449" s="7"/>
      <c r="W449" s="7"/>
    </row>
    <row r="450">
      <c r="A450" s="58" t="str">
        <f t="shared" si="1"/>
        <v/>
      </c>
      <c r="B450" s="8" t="str">
        <f>People!A448</f>
        <v/>
      </c>
      <c r="C450" s="8" t="str">
        <f>People!B448</f>
        <v/>
      </c>
      <c r="D450" s="8" t="str">
        <f>People!C448</f>
        <v/>
      </c>
      <c r="E450" s="7" t="str">
        <f>People!D448</f>
        <v/>
      </c>
      <c r="F450" s="7"/>
      <c r="G450" s="7"/>
      <c r="H450" s="7"/>
      <c r="I450" s="7"/>
      <c r="J450" s="7"/>
      <c r="K450" s="7"/>
      <c r="L450" s="7"/>
      <c r="M450" s="7"/>
      <c r="N450" s="7"/>
      <c r="O450" s="7"/>
      <c r="P450" s="7"/>
      <c r="Q450" s="7"/>
      <c r="R450" s="7"/>
      <c r="S450" s="7"/>
      <c r="T450" s="7"/>
      <c r="U450" s="7"/>
      <c r="V450" s="7"/>
      <c r="W450" s="7"/>
    </row>
    <row r="451">
      <c r="A451" s="58" t="str">
        <f t="shared" si="1"/>
        <v/>
      </c>
      <c r="B451" s="8" t="str">
        <f>People!A449</f>
        <v/>
      </c>
      <c r="C451" s="8" t="str">
        <f>People!B449</f>
        <v/>
      </c>
      <c r="D451" s="8" t="str">
        <f>People!C449</f>
        <v/>
      </c>
      <c r="E451" s="7" t="str">
        <f>People!D449</f>
        <v/>
      </c>
      <c r="F451" s="7"/>
      <c r="G451" s="7"/>
      <c r="H451" s="7"/>
      <c r="I451" s="7"/>
      <c r="J451" s="7"/>
      <c r="K451" s="7"/>
      <c r="L451" s="7"/>
      <c r="M451" s="7"/>
      <c r="N451" s="7"/>
      <c r="O451" s="7"/>
      <c r="P451" s="7"/>
      <c r="Q451" s="7"/>
      <c r="R451" s="7"/>
      <c r="S451" s="7"/>
      <c r="T451" s="7"/>
      <c r="U451" s="7"/>
      <c r="V451" s="7"/>
      <c r="W451" s="7"/>
    </row>
    <row r="452">
      <c r="A452" s="58" t="str">
        <f t="shared" si="1"/>
        <v/>
      </c>
      <c r="B452" s="8" t="str">
        <f>People!A450</f>
        <v/>
      </c>
      <c r="C452" s="8" t="str">
        <f>People!B450</f>
        <v/>
      </c>
      <c r="D452" s="8" t="str">
        <f>People!C450</f>
        <v/>
      </c>
      <c r="E452" s="7" t="str">
        <f>People!D450</f>
        <v/>
      </c>
      <c r="F452" s="7"/>
      <c r="G452" s="7"/>
      <c r="H452" s="7"/>
      <c r="I452" s="7"/>
      <c r="J452" s="7"/>
      <c r="K452" s="7"/>
      <c r="L452" s="7"/>
      <c r="M452" s="7"/>
      <c r="N452" s="7"/>
      <c r="O452" s="7"/>
      <c r="P452" s="7"/>
      <c r="Q452" s="7"/>
      <c r="R452" s="7"/>
      <c r="S452" s="7"/>
      <c r="T452" s="7"/>
      <c r="U452" s="7"/>
      <c r="V452" s="7"/>
      <c r="W452" s="7"/>
    </row>
    <row r="453">
      <c r="A453" s="58" t="str">
        <f t="shared" si="1"/>
        <v/>
      </c>
      <c r="B453" s="8" t="str">
        <f>People!A451</f>
        <v/>
      </c>
      <c r="C453" s="8" t="str">
        <f>People!B451</f>
        <v/>
      </c>
      <c r="D453" s="8" t="str">
        <f>People!C451</f>
        <v/>
      </c>
      <c r="E453" s="7" t="str">
        <f>People!D451</f>
        <v/>
      </c>
      <c r="F453" s="7"/>
      <c r="G453" s="7"/>
      <c r="H453" s="7"/>
      <c r="I453" s="7"/>
      <c r="J453" s="7"/>
      <c r="K453" s="7"/>
      <c r="L453" s="7"/>
      <c r="M453" s="7"/>
      <c r="N453" s="7"/>
      <c r="O453" s="7"/>
      <c r="P453" s="7"/>
      <c r="Q453" s="7"/>
      <c r="R453" s="7"/>
      <c r="S453" s="7"/>
      <c r="T453" s="7"/>
      <c r="U453" s="7"/>
      <c r="V453" s="7"/>
      <c r="W453" s="7"/>
    </row>
    <row r="454">
      <c r="A454" s="58" t="str">
        <f t="shared" si="1"/>
        <v/>
      </c>
      <c r="B454" s="8" t="str">
        <f>People!A452</f>
        <v/>
      </c>
      <c r="C454" s="8" t="str">
        <f>People!B452</f>
        <v/>
      </c>
      <c r="D454" s="8" t="str">
        <f>People!C452</f>
        <v/>
      </c>
      <c r="E454" s="7" t="str">
        <f>People!D452</f>
        <v/>
      </c>
      <c r="F454" s="7"/>
      <c r="G454" s="7"/>
      <c r="H454" s="7"/>
      <c r="I454" s="7"/>
      <c r="J454" s="7"/>
      <c r="K454" s="7"/>
      <c r="L454" s="7"/>
      <c r="M454" s="7"/>
      <c r="N454" s="7"/>
      <c r="O454" s="7"/>
      <c r="P454" s="7"/>
      <c r="Q454" s="7"/>
      <c r="R454" s="7"/>
      <c r="S454" s="7"/>
      <c r="T454" s="7"/>
      <c r="U454" s="7"/>
      <c r="V454" s="7"/>
      <c r="W454" s="7"/>
    </row>
    <row r="455">
      <c r="A455" s="58" t="str">
        <f t="shared" si="1"/>
        <v/>
      </c>
      <c r="B455" s="8" t="str">
        <f>People!A453</f>
        <v/>
      </c>
      <c r="C455" s="8" t="str">
        <f>People!B453</f>
        <v/>
      </c>
      <c r="D455" s="8" t="str">
        <f>People!C453</f>
        <v/>
      </c>
      <c r="E455" s="7" t="str">
        <f>People!D453</f>
        <v/>
      </c>
      <c r="F455" s="7"/>
      <c r="G455" s="7"/>
      <c r="H455" s="7"/>
      <c r="I455" s="7"/>
      <c r="J455" s="7"/>
      <c r="K455" s="7"/>
      <c r="L455" s="7"/>
      <c r="M455" s="7"/>
      <c r="N455" s="7"/>
      <c r="O455" s="7"/>
      <c r="P455" s="7"/>
      <c r="Q455" s="7"/>
      <c r="R455" s="7"/>
      <c r="S455" s="7"/>
      <c r="T455" s="7"/>
      <c r="U455" s="7"/>
      <c r="V455" s="7"/>
      <c r="W455" s="7"/>
    </row>
    <row r="456">
      <c r="A456" s="58" t="str">
        <f t="shared" si="1"/>
        <v/>
      </c>
      <c r="B456" s="8" t="str">
        <f>People!A454</f>
        <v/>
      </c>
      <c r="C456" s="8" t="str">
        <f>People!B454</f>
        <v/>
      </c>
      <c r="D456" s="8" t="str">
        <f>People!C454</f>
        <v/>
      </c>
      <c r="E456" s="7" t="str">
        <f>People!D454</f>
        <v/>
      </c>
      <c r="F456" s="7"/>
      <c r="G456" s="7"/>
      <c r="H456" s="7"/>
      <c r="I456" s="7"/>
      <c r="J456" s="7"/>
      <c r="K456" s="7"/>
      <c r="L456" s="7"/>
      <c r="M456" s="7"/>
      <c r="N456" s="7"/>
      <c r="O456" s="7"/>
      <c r="P456" s="7"/>
      <c r="Q456" s="7"/>
      <c r="R456" s="7"/>
      <c r="S456" s="7"/>
      <c r="T456" s="7"/>
      <c r="U456" s="7"/>
      <c r="V456" s="7"/>
      <c r="W456" s="7"/>
    </row>
    <row r="457">
      <c r="A457" s="58" t="str">
        <f t="shared" si="1"/>
        <v/>
      </c>
      <c r="B457" s="8" t="str">
        <f>People!A455</f>
        <v/>
      </c>
      <c r="C457" s="8" t="str">
        <f>People!B455</f>
        <v/>
      </c>
      <c r="D457" s="8" t="str">
        <f>People!C455</f>
        <v/>
      </c>
      <c r="E457" s="7" t="str">
        <f>People!D455</f>
        <v/>
      </c>
      <c r="F457" s="7"/>
      <c r="G457" s="7"/>
      <c r="H457" s="7"/>
      <c r="I457" s="7"/>
      <c r="J457" s="7"/>
      <c r="K457" s="7"/>
      <c r="L457" s="7"/>
      <c r="M457" s="7"/>
      <c r="N457" s="7"/>
      <c r="O457" s="7"/>
      <c r="P457" s="7"/>
      <c r="Q457" s="7"/>
      <c r="R457" s="7"/>
      <c r="S457" s="7"/>
      <c r="T457" s="7"/>
      <c r="U457" s="7"/>
      <c r="V457" s="7"/>
      <c r="W457" s="7"/>
    </row>
    <row r="458">
      <c r="A458" s="58" t="str">
        <f t="shared" si="1"/>
        <v/>
      </c>
      <c r="B458" s="8" t="str">
        <f>People!A456</f>
        <v/>
      </c>
      <c r="C458" s="8" t="str">
        <f>People!B456</f>
        <v/>
      </c>
      <c r="D458" s="8" t="str">
        <f>People!C456</f>
        <v/>
      </c>
      <c r="E458" s="7" t="str">
        <f>People!D456</f>
        <v/>
      </c>
      <c r="F458" s="7"/>
      <c r="G458" s="7"/>
      <c r="H458" s="7"/>
      <c r="I458" s="7"/>
      <c r="J458" s="7"/>
      <c r="K458" s="7"/>
      <c r="L458" s="7"/>
      <c r="M458" s="7"/>
      <c r="N458" s="7"/>
      <c r="O458" s="7"/>
      <c r="P458" s="7"/>
      <c r="Q458" s="7"/>
      <c r="R458" s="7"/>
      <c r="S458" s="7"/>
      <c r="T458" s="7"/>
      <c r="U458" s="7"/>
      <c r="V458" s="7"/>
      <c r="W458" s="7"/>
    </row>
    <row r="459">
      <c r="A459" s="58" t="str">
        <f t="shared" si="1"/>
        <v/>
      </c>
      <c r="B459" s="8" t="str">
        <f>People!A457</f>
        <v/>
      </c>
      <c r="C459" s="8" t="str">
        <f>People!B457</f>
        <v/>
      </c>
      <c r="D459" s="8" t="str">
        <f>People!C457</f>
        <v/>
      </c>
      <c r="E459" s="7" t="str">
        <f>People!D457</f>
        <v/>
      </c>
      <c r="F459" s="7"/>
      <c r="G459" s="7"/>
      <c r="H459" s="7"/>
      <c r="I459" s="7"/>
      <c r="J459" s="7"/>
      <c r="K459" s="7"/>
      <c r="L459" s="7"/>
      <c r="M459" s="7"/>
      <c r="N459" s="7"/>
      <c r="O459" s="7"/>
      <c r="P459" s="7"/>
      <c r="Q459" s="7"/>
      <c r="R459" s="7"/>
      <c r="S459" s="7"/>
      <c r="T459" s="7"/>
      <c r="U459" s="7"/>
      <c r="V459" s="7"/>
      <c r="W459" s="7"/>
    </row>
    <row r="460">
      <c r="A460" s="58" t="str">
        <f t="shared" si="1"/>
        <v/>
      </c>
      <c r="B460" s="8" t="str">
        <f>People!A458</f>
        <v/>
      </c>
      <c r="C460" s="8" t="str">
        <f>People!B458</f>
        <v/>
      </c>
      <c r="D460" s="8" t="str">
        <f>People!C458</f>
        <v/>
      </c>
      <c r="E460" s="7" t="str">
        <f>People!D458</f>
        <v/>
      </c>
      <c r="F460" s="7"/>
      <c r="G460" s="7"/>
      <c r="H460" s="7"/>
      <c r="I460" s="7"/>
      <c r="J460" s="7"/>
      <c r="K460" s="7"/>
      <c r="L460" s="7"/>
      <c r="M460" s="7"/>
      <c r="N460" s="7"/>
      <c r="O460" s="7"/>
      <c r="P460" s="7"/>
      <c r="Q460" s="7"/>
      <c r="R460" s="7"/>
      <c r="S460" s="7"/>
      <c r="T460" s="7"/>
      <c r="U460" s="7"/>
      <c r="V460" s="7"/>
      <c r="W460" s="7"/>
    </row>
    <row r="461">
      <c r="A461" s="58" t="str">
        <f t="shared" si="1"/>
        <v/>
      </c>
      <c r="B461" s="8" t="str">
        <f>People!A459</f>
        <v/>
      </c>
      <c r="C461" s="8" t="str">
        <f>People!B459</f>
        <v/>
      </c>
      <c r="D461" s="8" t="str">
        <f>People!C459</f>
        <v/>
      </c>
      <c r="E461" s="7" t="str">
        <f>People!D459</f>
        <v/>
      </c>
      <c r="F461" s="7"/>
      <c r="G461" s="7"/>
      <c r="H461" s="7"/>
      <c r="I461" s="7"/>
      <c r="J461" s="7"/>
      <c r="K461" s="7"/>
      <c r="L461" s="7"/>
      <c r="M461" s="7"/>
      <c r="N461" s="7"/>
      <c r="O461" s="7"/>
      <c r="P461" s="7"/>
      <c r="Q461" s="7"/>
      <c r="R461" s="7"/>
      <c r="S461" s="7"/>
      <c r="T461" s="7"/>
      <c r="U461" s="7"/>
      <c r="V461" s="7"/>
      <c r="W461" s="7"/>
    </row>
    <row r="462">
      <c r="A462" s="58" t="str">
        <f t="shared" si="1"/>
        <v/>
      </c>
      <c r="B462" s="8" t="str">
        <f>People!A460</f>
        <v/>
      </c>
      <c r="C462" s="8" t="str">
        <f>People!B460</f>
        <v/>
      </c>
      <c r="D462" s="8" t="str">
        <f>People!C460</f>
        <v/>
      </c>
      <c r="E462" s="7" t="str">
        <f>People!D460</f>
        <v/>
      </c>
      <c r="F462" s="7"/>
      <c r="G462" s="7"/>
      <c r="H462" s="7"/>
      <c r="I462" s="7"/>
      <c r="J462" s="7"/>
      <c r="K462" s="7"/>
      <c r="L462" s="7"/>
      <c r="M462" s="7"/>
      <c r="N462" s="7"/>
      <c r="O462" s="7"/>
      <c r="P462" s="7"/>
      <c r="Q462" s="7"/>
      <c r="R462" s="7"/>
      <c r="S462" s="7"/>
      <c r="T462" s="7"/>
      <c r="U462" s="7"/>
      <c r="V462" s="7"/>
      <c r="W462" s="7"/>
    </row>
    <row r="463">
      <c r="A463" s="58" t="str">
        <f t="shared" si="1"/>
        <v/>
      </c>
      <c r="B463" s="8" t="str">
        <f>People!A461</f>
        <v/>
      </c>
      <c r="C463" s="8" t="str">
        <f>People!B461</f>
        <v/>
      </c>
      <c r="D463" s="8" t="str">
        <f>People!C461</f>
        <v/>
      </c>
      <c r="E463" s="7" t="str">
        <f>People!D461</f>
        <v/>
      </c>
      <c r="F463" s="7"/>
      <c r="G463" s="7"/>
      <c r="H463" s="7"/>
      <c r="I463" s="7"/>
      <c r="J463" s="7"/>
      <c r="K463" s="7"/>
      <c r="L463" s="7"/>
      <c r="M463" s="7"/>
      <c r="N463" s="7"/>
      <c r="O463" s="7"/>
      <c r="P463" s="7"/>
      <c r="Q463" s="7"/>
      <c r="R463" s="7"/>
      <c r="S463" s="7"/>
      <c r="T463" s="7"/>
      <c r="U463" s="7"/>
      <c r="V463" s="7"/>
      <c r="W463" s="7"/>
    </row>
    <row r="464">
      <c r="A464" s="58" t="str">
        <f t="shared" si="1"/>
        <v/>
      </c>
      <c r="B464" s="8" t="str">
        <f>People!A462</f>
        <v/>
      </c>
      <c r="C464" s="8" t="str">
        <f>People!B462</f>
        <v/>
      </c>
      <c r="D464" s="8" t="str">
        <f>People!C462</f>
        <v/>
      </c>
      <c r="E464" s="7" t="str">
        <f>People!D462</f>
        <v/>
      </c>
      <c r="F464" s="7"/>
      <c r="G464" s="7"/>
      <c r="H464" s="7"/>
      <c r="I464" s="7"/>
      <c r="J464" s="7"/>
      <c r="K464" s="7"/>
      <c r="L464" s="7"/>
      <c r="M464" s="7"/>
      <c r="N464" s="7"/>
      <c r="O464" s="7"/>
      <c r="P464" s="7"/>
      <c r="Q464" s="7"/>
      <c r="R464" s="7"/>
      <c r="S464" s="7"/>
      <c r="T464" s="7"/>
      <c r="U464" s="7"/>
      <c r="V464" s="7"/>
      <c r="W464" s="7"/>
    </row>
    <row r="465">
      <c r="A465" s="58" t="str">
        <f t="shared" si="1"/>
        <v/>
      </c>
      <c r="B465" s="8" t="str">
        <f>People!A463</f>
        <v/>
      </c>
      <c r="C465" s="8" t="str">
        <f>People!B463</f>
        <v/>
      </c>
      <c r="D465" s="8" t="str">
        <f>People!C463</f>
        <v/>
      </c>
      <c r="E465" s="7" t="str">
        <f>People!D463</f>
        <v/>
      </c>
      <c r="F465" s="7"/>
      <c r="G465" s="7"/>
      <c r="H465" s="7"/>
      <c r="I465" s="7"/>
      <c r="J465" s="7"/>
      <c r="K465" s="7"/>
      <c r="L465" s="7"/>
      <c r="M465" s="7"/>
      <c r="N465" s="7"/>
      <c r="O465" s="7"/>
      <c r="P465" s="7"/>
      <c r="Q465" s="7"/>
      <c r="R465" s="7"/>
      <c r="S465" s="7"/>
      <c r="T465" s="7"/>
      <c r="U465" s="7"/>
      <c r="V465" s="7"/>
      <c r="W465" s="7"/>
    </row>
    <row r="466">
      <c r="A466" s="58" t="str">
        <f t="shared" si="1"/>
        <v/>
      </c>
      <c r="B466" s="8" t="str">
        <f>People!A464</f>
        <v/>
      </c>
      <c r="C466" s="8" t="str">
        <f>People!B464</f>
        <v/>
      </c>
      <c r="D466" s="8" t="str">
        <f>People!C464</f>
        <v/>
      </c>
      <c r="E466" s="7" t="str">
        <f>People!D464</f>
        <v/>
      </c>
      <c r="F466" s="7"/>
      <c r="G466" s="7"/>
      <c r="H466" s="7"/>
      <c r="I466" s="7"/>
      <c r="J466" s="7"/>
      <c r="K466" s="7"/>
      <c r="L466" s="7"/>
      <c r="M466" s="7"/>
      <c r="N466" s="7"/>
      <c r="O466" s="7"/>
      <c r="P466" s="7"/>
      <c r="Q466" s="7"/>
      <c r="R466" s="7"/>
      <c r="S466" s="7"/>
      <c r="T466" s="7"/>
      <c r="U466" s="7"/>
      <c r="V466" s="7"/>
      <c r="W466" s="7"/>
    </row>
    <row r="467">
      <c r="A467" s="58" t="str">
        <f t="shared" si="1"/>
        <v/>
      </c>
      <c r="B467" s="8" t="str">
        <f>People!A465</f>
        <v/>
      </c>
      <c r="C467" s="8" t="str">
        <f>People!B465</f>
        <v/>
      </c>
      <c r="D467" s="8" t="str">
        <f>People!C465</f>
        <v/>
      </c>
      <c r="E467" s="7" t="str">
        <f>People!D465</f>
        <v/>
      </c>
      <c r="F467" s="7"/>
      <c r="G467" s="7"/>
      <c r="H467" s="7"/>
      <c r="I467" s="7"/>
      <c r="J467" s="7"/>
      <c r="K467" s="7"/>
      <c r="L467" s="7"/>
      <c r="M467" s="7"/>
      <c r="N467" s="7"/>
      <c r="O467" s="7"/>
      <c r="P467" s="7"/>
      <c r="Q467" s="7"/>
      <c r="R467" s="7"/>
      <c r="S467" s="7"/>
      <c r="T467" s="7"/>
      <c r="U467" s="7"/>
      <c r="V467" s="7"/>
      <c r="W467" s="7"/>
    </row>
    <row r="468">
      <c r="A468" s="58" t="str">
        <f t="shared" si="1"/>
        <v/>
      </c>
      <c r="B468" s="8" t="str">
        <f>People!A466</f>
        <v/>
      </c>
      <c r="C468" s="8" t="str">
        <f>People!B466</f>
        <v/>
      </c>
      <c r="D468" s="8" t="str">
        <f>People!C466</f>
        <v/>
      </c>
      <c r="E468" s="7" t="str">
        <f>People!D466</f>
        <v/>
      </c>
      <c r="F468" s="7"/>
      <c r="G468" s="7"/>
      <c r="H468" s="7"/>
      <c r="I468" s="7"/>
      <c r="J468" s="7"/>
      <c r="K468" s="7"/>
      <c r="L468" s="7"/>
      <c r="M468" s="7"/>
      <c r="N468" s="7"/>
      <c r="O468" s="7"/>
      <c r="P468" s="7"/>
      <c r="Q468" s="7"/>
      <c r="R468" s="7"/>
      <c r="S468" s="7"/>
      <c r="T468" s="7"/>
      <c r="U468" s="7"/>
      <c r="V468" s="7"/>
      <c r="W468" s="7"/>
    </row>
    <row r="469">
      <c r="A469" s="58" t="str">
        <f t="shared" si="1"/>
        <v/>
      </c>
      <c r="B469" s="8" t="str">
        <f>People!A467</f>
        <v/>
      </c>
      <c r="C469" s="8" t="str">
        <f>People!B467</f>
        <v/>
      </c>
      <c r="D469" s="8" t="str">
        <f>People!C467</f>
        <v/>
      </c>
      <c r="E469" s="7" t="str">
        <f>People!D467</f>
        <v/>
      </c>
      <c r="F469" s="7"/>
      <c r="G469" s="7"/>
      <c r="H469" s="7"/>
      <c r="I469" s="7"/>
      <c r="J469" s="7"/>
      <c r="K469" s="7"/>
      <c r="L469" s="7"/>
      <c r="M469" s="7"/>
      <c r="N469" s="7"/>
      <c r="O469" s="7"/>
      <c r="P469" s="7"/>
      <c r="Q469" s="7"/>
      <c r="R469" s="7"/>
      <c r="S469" s="7"/>
      <c r="T469" s="7"/>
      <c r="U469" s="7"/>
      <c r="V469" s="7"/>
      <c r="W469" s="7"/>
    </row>
    <row r="470">
      <c r="A470" s="58" t="str">
        <f t="shared" si="1"/>
        <v/>
      </c>
      <c r="B470" s="8" t="str">
        <f>People!A468</f>
        <v/>
      </c>
      <c r="C470" s="8" t="str">
        <f>People!B468</f>
        <v/>
      </c>
      <c r="D470" s="8" t="str">
        <f>People!C468</f>
        <v/>
      </c>
      <c r="E470" s="7" t="str">
        <f>People!D468</f>
        <v/>
      </c>
      <c r="F470" s="7"/>
      <c r="G470" s="7"/>
      <c r="H470" s="7"/>
      <c r="I470" s="7"/>
      <c r="J470" s="7"/>
      <c r="K470" s="7"/>
      <c r="L470" s="7"/>
      <c r="M470" s="7"/>
      <c r="N470" s="7"/>
      <c r="O470" s="7"/>
      <c r="P470" s="7"/>
      <c r="Q470" s="7"/>
      <c r="R470" s="7"/>
      <c r="S470" s="7"/>
      <c r="T470" s="7"/>
      <c r="U470" s="7"/>
      <c r="V470" s="7"/>
      <c r="W470" s="7"/>
    </row>
    <row r="471">
      <c r="A471" s="58" t="str">
        <f t="shared" si="1"/>
        <v/>
      </c>
      <c r="B471" s="8" t="str">
        <f>People!A469</f>
        <v/>
      </c>
      <c r="C471" s="8" t="str">
        <f>People!B469</f>
        <v/>
      </c>
      <c r="D471" s="8" t="str">
        <f>People!C469</f>
        <v/>
      </c>
      <c r="E471" s="7" t="str">
        <f>People!D469</f>
        <v/>
      </c>
      <c r="F471" s="7"/>
      <c r="G471" s="7"/>
      <c r="H471" s="7"/>
      <c r="I471" s="7"/>
      <c r="J471" s="7"/>
      <c r="K471" s="7"/>
      <c r="L471" s="7"/>
      <c r="M471" s="7"/>
      <c r="N471" s="7"/>
      <c r="O471" s="7"/>
      <c r="P471" s="7"/>
      <c r="Q471" s="7"/>
      <c r="R471" s="7"/>
      <c r="S471" s="7"/>
      <c r="T471" s="7"/>
      <c r="U471" s="7"/>
      <c r="V471" s="7"/>
      <c r="W471" s="7"/>
    </row>
    <row r="472">
      <c r="A472" s="58" t="str">
        <f t="shared" si="1"/>
        <v/>
      </c>
      <c r="B472" s="8" t="str">
        <f>People!A470</f>
        <v/>
      </c>
      <c r="C472" s="8" t="str">
        <f>People!B470</f>
        <v/>
      </c>
      <c r="D472" s="8" t="str">
        <f>People!C470</f>
        <v/>
      </c>
      <c r="E472" s="7" t="str">
        <f>People!D470</f>
        <v/>
      </c>
      <c r="F472" s="7"/>
      <c r="G472" s="7"/>
      <c r="H472" s="7"/>
      <c r="I472" s="7"/>
      <c r="J472" s="7"/>
      <c r="K472" s="7"/>
      <c r="L472" s="7"/>
      <c r="M472" s="7"/>
      <c r="N472" s="7"/>
      <c r="O472" s="7"/>
      <c r="P472" s="7"/>
      <c r="Q472" s="7"/>
      <c r="R472" s="7"/>
      <c r="S472" s="7"/>
      <c r="T472" s="7"/>
      <c r="U472" s="7"/>
      <c r="V472" s="7"/>
      <c r="W472" s="7"/>
    </row>
    <row r="473">
      <c r="A473" s="58" t="str">
        <f t="shared" si="1"/>
        <v/>
      </c>
      <c r="B473" s="8" t="str">
        <f>People!A471</f>
        <v/>
      </c>
      <c r="C473" s="8" t="str">
        <f>People!B471</f>
        <v/>
      </c>
      <c r="D473" s="8" t="str">
        <f>People!C471</f>
        <v/>
      </c>
      <c r="E473" s="7" t="str">
        <f>People!D471</f>
        <v/>
      </c>
      <c r="F473" s="7"/>
      <c r="G473" s="7"/>
      <c r="H473" s="7"/>
      <c r="I473" s="7"/>
      <c r="J473" s="7"/>
      <c r="K473" s="7"/>
      <c r="L473" s="7"/>
      <c r="M473" s="7"/>
      <c r="N473" s="7"/>
      <c r="O473" s="7"/>
      <c r="P473" s="7"/>
      <c r="Q473" s="7"/>
      <c r="R473" s="7"/>
      <c r="S473" s="7"/>
      <c r="T473" s="7"/>
      <c r="U473" s="7"/>
      <c r="V473" s="7"/>
      <c r="W473" s="7"/>
    </row>
    <row r="474">
      <c r="A474" s="58" t="str">
        <f t="shared" si="1"/>
        <v/>
      </c>
      <c r="B474" s="8" t="str">
        <f>People!A472</f>
        <v/>
      </c>
      <c r="C474" s="8" t="str">
        <f>People!B472</f>
        <v/>
      </c>
      <c r="D474" s="8" t="str">
        <f>People!C472</f>
        <v/>
      </c>
      <c r="E474" s="7" t="str">
        <f>People!D472</f>
        <v/>
      </c>
      <c r="F474" s="7"/>
      <c r="G474" s="7"/>
      <c r="H474" s="7"/>
      <c r="I474" s="7"/>
      <c r="J474" s="7"/>
      <c r="K474" s="7"/>
      <c r="L474" s="7"/>
      <c r="M474" s="7"/>
      <c r="N474" s="7"/>
      <c r="O474" s="7"/>
      <c r="P474" s="7"/>
      <c r="Q474" s="7"/>
      <c r="R474" s="7"/>
      <c r="S474" s="7"/>
      <c r="T474" s="7"/>
      <c r="U474" s="7"/>
      <c r="V474" s="7"/>
      <c r="W474" s="7"/>
    </row>
    <row r="475">
      <c r="A475" s="58" t="str">
        <f t="shared" si="1"/>
        <v/>
      </c>
      <c r="B475" s="8" t="str">
        <f>People!A473</f>
        <v/>
      </c>
      <c r="C475" s="8" t="str">
        <f>People!B473</f>
        <v/>
      </c>
      <c r="D475" s="8" t="str">
        <f>People!C473</f>
        <v/>
      </c>
      <c r="E475" s="7" t="str">
        <f>People!D473</f>
        <v/>
      </c>
      <c r="F475" s="7"/>
      <c r="G475" s="7"/>
      <c r="H475" s="7"/>
      <c r="I475" s="7"/>
      <c r="J475" s="7"/>
      <c r="K475" s="7"/>
      <c r="L475" s="7"/>
      <c r="M475" s="7"/>
      <c r="N475" s="7"/>
      <c r="O475" s="7"/>
      <c r="P475" s="7"/>
      <c r="Q475" s="7"/>
      <c r="R475" s="7"/>
      <c r="S475" s="7"/>
      <c r="T475" s="7"/>
      <c r="U475" s="7"/>
      <c r="V475" s="7"/>
      <c r="W475" s="7"/>
    </row>
    <row r="476">
      <c r="A476" s="58" t="str">
        <f t="shared" si="1"/>
        <v/>
      </c>
      <c r="B476" s="8" t="str">
        <f>People!A474</f>
        <v/>
      </c>
      <c r="C476" s="8" t="str">
        <f>People!B474</f>
        <v/>
      </c>
      <c r="D476" s="8" t="str">
        <f>People!C474</f>
        <v/>
      </c>
      <c r="E476" s="7" t="str">
        <f>People!D474</f>
        <v/>
      </c>
      <c r="F476" s="7"/>
      <c r="G476" s="7"/>
      <c r="H476" s="7"/>
      <c r="I476" s="7"/>
      <c r="J476" s="7"/>
      <c r="K476" s="7"/>
      <c r="L476" s="7"/>
      <c r="M476" s="7"/>
      <c r="N476" s="7"/>
      <c r="O476" s="7"/>
      <c r="P476" s="7"/>
      <c r="Q476" s="7"/>
      <c r="R476" s="7"/>
      <c r="S476" s="7"/>
      <c r="T476" s="7"/>
      <c r="U476" s="7"/>
      <c r="V476" s="7"/>
      <c r="W476" s="7"/>
    </row>
    <row r="477">
      <c r="A477" s="58" t="str">
        <f t="shared" si="1"/>
        <v/>
      </c>
      <c r="B477" s="8" t="str">
        <f>People!A475</f>
        <v/>
      </c>
      <c r="C477" s="8" t="str">
        <f>People!B475</f>
        <v/>
      </c>
      <c r="D477" s="8" t="str">
        <f>People!C475</f>
        <v/>
      </c>
      <c r="E477" s="7" t="str">
        <f>People!D475</f>
        <v/>
      </c>
      <c r="F477" s="7"/>
      <c r="G477" s="7"/>
      <c r="H477" s="7"/>
      <c r="I477" s="7"/>
      <c r="J477" s="7"/>
      <c r="K477" s="7"/>
      <c r="L477" s="7"/>
      <c r="M477" s="7"/>
      <c r="N477" s="7"/>
      <c r="O477" s="7"/>
      <c r="P477" s="7"/>
      <c r="Q477" s="7"/>
      <c r="R477" s="7"/>
      <c r="S477" s="7"/>
      <c r="T477" s="7"/>
      <c r="U477" s="7"/>
      <c r="V477" s="7"/>
      <c r="W477" s="7"/>
    </row>
    <row r="478">
      <c r="A478" s="58" t="str">
        <f t="shared" si="1"/>
        <v/>
      </c>
      <c r="B478" s="8" t="str">
        <f>People!A476</f>
        <v/>
      </c>
      <c r="C478" s="8" t="str">
        <f>People!B476</f>
        <v/>
      </c>
      <c r="D478" s="8" t="str">
        <f>People!C476</f>
        <v/>
      </c>
      <c r="E478" s="7" t="str">
        <f>People!D476</f>
        <v/>
      </c>
      <c r="F478" s="7"/>
      <c r="G478" s="7"/>
      <c r="H478" s="7"/>
      <c r="I478" s="7"/>
      <c r="J478" s="7"/>
      <c r="K478" s="7"/>
      <c r="L478" s="7"/>
      <c r="M478" s="7"/>
      <c r="N478" s="7"/>
      <c r="O478" s="7"/>
      <c r="P478" s="7"/>
      <c r="Q478" s="7"/>
      <c r="R478" s="7"/>
      <c r="S478" s="7"/>
      <c r="T478" s="7"/>
      <c r="U478" s="7"/>
      <c r="V478" s="7"/>
      <c r="W478" s="7"/>
    </row>
    <row r="479">
      <c r="A479" s="58" t="str">
        <f t="shared" si="1"/>
        <v/>
      </c>
      <c r="B479" s="8" t="str">
        <f>People!A477</f>
        <v/>
      </c>
      <c r="C479" s="8" t="str">
        <f>People!B477</f>
        <v/>
      </c>
      <c r="D479" s="8" t="str">
        <f>People!C477</f>
        <v/>
      </c>
      <c r="E479" s="7" t="str">
        <f>People!D477</f>
        <v/>
      </c>
      <c r="F479" s="7"/>
      <c r="G479" s="7"/>
      <c r="H479" s="7"/>
      <c r="I479" s="7"/>
      <c r="J479" s="7"/>
      <c r="K479" s="7"/>
      <c r="L479" s="7"/>
      <c r="M479" s="7"/>
      <c r="N479" s="7"/>
      <c r="O479" s="7"/>
      <c r="P479" s="7"/>
      <c r="Q479" s="7"/>
      <c r="R479" s="7"/>
      <c r="S479" s="7"/>
      <c r="T479" s="7"/>
      <c r="U479" s="7"/>
      <c r="V479" s="7"/>
      <c r="W479" s="7"/>
    </row>
    <row r="480">
      <c r="A480" s="58" t="str">
        <f t="shared" si="1"/>
        <v/>
      </c>
      <c r="B480" s="8" t="str">
        <f>People!A478</f>
        <v/>
      </c>
      <c r="C480" s="8" t="str">
        <f>People!B478</f>
        <v/>
      </c>
      <c r="D480" s="8" t="str">
        <f>People!C478</f>
        <v/>
      </c>
      <c r="E480" s="7" t="str">
        <f>People!D478</f>
        <v/>
      </c>
      <c r="F480" s="7"/>
      <c r="G480" s="7"/>
      <c r="H480" s="7"/>
      <c r="I480" s="7"/>
      <c r="J480" s="7"/>
      <c r="K480" s="7"/>
      <c r="L480" s="7"/>
      <c r="M480" s="7"/>
      <c r="N480" s="7"/>
      <c r="O480" s="7"/>
      <c r="P480" s="7"/>
      <c r="Q480" s="7"/>
      <c r="R480" s="7"/>
      <c r="S480" s="7"/>
      <c r="T480" s="7"/>
      <c r="U480" s="7"/>
      <c r="V480" s="7"/>
      <c r="W480" s="7"/>
    </row>
    <row r="481">
      <c r="A481" s="58" t="str">
        <f t="shared" si="1"/>
        <v/>
      </c>
      <c r="B481" s="8" t="str">
        <f>People!A479</f>
        <v/>
      </c>
      <c r="C481" s="8" t="str">
        <f>People!B479</f>
        <v/>
      </c>
      <c r="D481" s="8" t="str">
        <f>People!C479</f>
        <v/>
      </c>
      <c r="E481" s="7" t="str">
        <f>People!D479</f>
        <v/>
      </c>
      <c r="F481" s="7"/>
      <c r="G481" s="7"/>
      <c r="H481" s="7"/>
      <c r="I481" s="7"/>
      <c r="J481" s="7"/>
      <c r="K481" s="7"/>
      <c r="L481" s="7"/>
      <c r="M481" s="7"/>
      <c r="N481" s="7"/>
      <c r="O481" s="7"/>
      <c r="P481" s="7"/>
      <c r="Q481" s="7"/>
      <c r="R481" s="7"/>
      <c r="S481" s="7"/>
      <c r="T481" s="7"/>
      <c r="U481" s="7"/>
      <c r="V481" s="7"/>
      <c r="W481" s="7"/>
    </row>
    <row r="482">
      <c r="A482" s="58" t="str">
        <f t="shared" si="1"/>
        <v/>
      </c>
      <c r="B482" s="8" t="str">
        <f>People!A480</f>
        <v/>
      </c>
      <c r="C482" s="8" t="str">
        <f>People!B480</f>
        <v/>
      </c>
      <c r="D482" s="8" t="str">
        <f>People!C480</f>
        <v/>
      </c>
      <c r="E482" s="7" t="str">
        <f>People!D480</f>
        <v/>
      </c>
      <c r="F482" s="7"/>
      <c r="G482" s="7"/>
      <c r="H482" s="7"/>
      <c r="I482" s="7"/>
      <c r="J482" s="7"/>
      <c r="K482" s="7"/>
      <c r="L482" s="7"/>
      <c r="M482" s="7"/>
      <c r="N482" s="7"/>
      <c r="O482" s="7"/>
      <c r="P482" s="7"/>
      <c r="Q482" s="7"/>
      <c r="R482" s="7"/>
      <c r="S482" s="7"/>
      <c r="T482" s="7"/>
      <c r="U482" s="7"/>
      <c r="V482" s="7"/>
      <c r="W482" s="7"/>
    </row>
    <row r="483">
      <c r="A483" s="58" t="str">
        <f t="shared" si="1"/>
        <v/>
      </c>
      <c r="B483" s="8" t="str">
        <f>People!A481</f>
        <v/>
      </c>
      <c r="C483" s="8" t="str">
        <f>People!B481</f>
        <v/>
      </c>
      <c r="D483" s="8" t="str">
        <f>People!C481</f>
        <v/>
      </c>
      <c r="E483" s="7" t="str">
        <f>People!D481</f>
        <v/>
      </c>
      <c r="F483" s="7"/>
      <c r="G483" s="7"/>
      <c r="H483" s="7"/>
      <c r="I483" s="7"/>
      <c r="J483" s="7"/>
      <c r="K483" s="7"/>
      <c r="L483" s="7"/>
      <c r="M483" s="7"/>
      <c r="N483" s="7"/>
      <c r="O483" s="7"/>
      <c r="P483" s="7"/>
      <c r="Q483" s="7"/>
      <c r="R483" s="7"/>
      <c r="S483" s="7"/>
      <c r="T483" s="7"/>
      <c r="U483" s="7"/>
      <c r="V483" s="7"/>
      <c r="W483" s="7"/>
    </row>
    <row r="484">
      <c r="A484" s="58" t="str">
        <f t="shared" si="1"/>
        <v/>
      </c>
      <c r="B484" s="8" t="str">
        <f>People!A482</f>
        <v/>
      </c>
      <c r="C484" s="8" t="str">
        <f>People!B482</f>
        <v/>
      </c>
      <c r="D484" s="8" t="str">
        <f>People!C482</f>
        <v/>
      </c>
      <c r="E484" s="7" t="str">
        <f>People!D482</f>
        <v/>
      </c>
      <c r="F484" s="7"/>
      <c r="G484" s="7"/>
      <c r="H484" s="7"/>
      <c r="I484" s="7"/>
      <c r="J484" s="7"/>
      <c r="K484" s="7"/>
      <c r="L484" s="7"/>
      <c r="M484" s="7"/>
      <c r="N484" s="7"/>
      <c r="O484" s="7"/>
      <c r="P484" s="7"/>
      <c r="Q484" s="7"/>
      <c r="R484" s="7"/>
      <c r="S484" s="7"/>
      <c r="T484" s="7"/>
      <c r="U484" s="7"/>
      <c r="V484" s="7"/>
      <c r="W484" s="7"/>
    </row>
    <row r="485">
      <c r="A485" s="58" t="str">
        <f t="shared" si="1"/>
        <v/>
      </c>
      <c r="B485" s="8" t="str">
        <f>People!A483</f>
        <v/>
      </c>
      <c r="C485" s="8" t="str">
        <f>People!B483</f>
        <v/>
      </c>
      <c r="D485" s="8" t="str">
        <f>People!C483</f>
        <v/>
      </c>
      <c r="E485" s="7" t="str">
        <f>People!D483</f>
        <v/>
      </c>
      <c r="F485" s="7"/>
      <c r="G485" s="7"/>
      <c r="H485" s="7"/>
      <c r="I485" s="7"/>
      <c r="J485" s="7"/>
      <c r="K485" s="7"/>
      <c r="L485" s="7"/>
      <c r="M485" s="7"/>
      <c r="N485" s="7"/>
      <c r="O485" s="7"/>
      <c r="P485" s="7"/>
      <c r="Q485" s="7"/>
      <c r="R485" s="7"/>
      <c r="S485" s="7"/>
      <c r="T485" s="7"/>
      <c r="U485" s="7"/>
      <c r="V485" s="7"/>
      <c r="W485" s="7"/>
    </row>
    <row r="486">
      <c r="A486" s="58" t="str">
        <f t="shared" si="1"/>
        <v/>
      </c>
      <c r="B486" s="8" t="str">
        <f>People!A484</f>
        <v/>
      </c>
      <c r="C486" s="8" t="str">
        <f>People!B484</f>
        <v/>
      </c>
      <c r="D486" s="8" t="str">
        <f>People!C484</f>
        <v/>
      </c>
      <c r="E486" s="7" t="str">
        <f>People!D484</f>
        <v/>
      </c>
      <c r="F486" s="7"/>
      <c r="G486" s="7"/>
      <c r="H486" s="7"/>
      <c r="I486" s="7"/>
      <c r="J486" s="7"/>
      <c r="K486" s="7"/>
      <c r="L486" s="7"/>
      <c r="M486" s="7"/>
      <c r="N486" s="7"/>
      <c r="O486" s="7"/>
      <c r="P486" s="7"/>
      <c r="Q486" s="7"/>
      <c r="R486" s="7"/>
      <c r="S486" s="7"/>
      <c r="T486" s="7"/>
      <c r="U486" s="7"/>
      <c r="V486" s="7"/>
      <c r="W486" s="7"/>
    </row>
    <row r="487">
      <c r="A487" s="58" t="str">
        <f t="shared" si="1"/>
        <v/>
      </c>
      <c r="B487" s="8" t="str">
        <f>People!A485</f>
        <v/>
      </c>
      <c r="C487" s="8" t="str">
        <f>People!B485</f>
        <v/>
      </c>
      <c r="D487" s="8" t="str">
        <f>People!C485</f>
        <v/>
      </c>
      <c r="E487" s="7" t="str">
        <f>People!D485</f>
        <v/>
      </c>
      <c r="F487" s="7"/>
      <c r="G487" s="7"/>
      <c r="H487" s="7"/>
      <c r="I487" s="7"/>
      <c r="J487" s="7"/>
      <c r="K487" s="7"/>
      <c r="L487" s="7"/>
      <c r="M487" s="7"/>
      <c r="N487" s="7"/>
      <c r="O487" s="7"/>
      <c r="P487" s="7"/>
      <c r="Q487" s="7"/>
      <c r="R487" s="7"/>
      <c r="S487" s="7"/>
      <c r="T487" s="7"/>
      <c r="U487" s="7"/>
      <c r="V487" s="7"/>
      <c r="W487" s="7"/>
    </row>
    <row r="488">
      <c r="A488" s="58" t="str">
        <f t="shared" si="1"/>
        <v/>
      </c>
      <c r="B488" s="8" t="str">
        <f>People!A486</f>
        <v/>
      </c>
      <c r="C488" s="8" t="str">
        <f>People!B486</f>
        <v/>
      </c>
      <c r="D488" s="8" t="str">
        <f>People!C486</f>
        <v/>
      </c>
      <c r="E488" s="7" t="str">
        <f>People!D486</f>
        <v/>
      </c>
      <c r="F488" s="7"/>
      <c r="G488" s="7"/>
      <c r="H488" s="7"/>
      <c r="I488" s="7"/>
      <c r="J488" s="7"/>
      <c r="K488" s="7"/>
      <c r="L488" s="7"/>
      <c r="M488" s="7"/>
      <c r="N488" s="7"/>
      <c r="O488" s="7"/>
      <c r="P488" s="7"/>
      <c r="Q488" s="7"/>
      <c r="R488" s="7"/>
      <c r="S488" s="7"/>
      <c r="T488" s="7"/>
      <c r="U488" s="7"/>
      <c r="V488" s="7"/>
      <c r="W488" s="7"/>
    </row>
    <row r="489">
      <c r="A489" s="58" t="str">
        <f t="shared" si="1"/>
        <v/>
      </c>
      <c r="B489" s="8" t="str">
        <f>People!A487</f>
        <v/>
      </c>
      <c r="C489" s="8" t="str">
        <f>People!B487</f>
        <v/>
      </c>
      <c r="D489" s="8" t="str">
        <f>People!C487</f>
        <v/>
      </c>
      <c r="E489" s="7" t="str">
        <f>People!D487</f>
        <v/>
      </c>
      <c r="F489" s="7"/>
      <c r="G489" s="7"/>
      <c r="H489" s="7"/>
      <c r="I489" s="7"/>
      <c r="J489" s="7"/>
      <c r="K489" s="7"/>
      <c r="L489" s="7"/>
      <c r="M489" s="7"/>
      <c r="N489" s="7"/>
      <c r="O489" s="7"/>
      <c r="P489" s="7"/>
      <c r="Q489" s="7"/>
      <c r="R489" s="7"/>
      <c r="S489" s="7"/>
      <c r="T489" s="7"/>
      <c r="U489" s="7"/>
      <c r="V489" s="7"/>
      <c r="W489" s="7"/>
    </row>
    <row r="490">
      <c r="A490" s="58" t="str">
        <f t="shared" si="1"/>
        <v/>
      </c>
      <c r="B490" s="8" t="str">
        <f>People!A488</f>
        <v/>
      </c>
      <c r="C490" s="8" t="str">
        <f>People!B488</f>
        <v/>
      </c>
      <c r="D490" s="8" t="str">
        <f>People!C488</f>
        <v/>
      </c>
      <c r="E490" s="7" t="str">
        <f>People!D488</f>
        <v/>
      </c>
      <c r="F490" s="7"/>
      <c r="G490" s="7"/>
      <c r="H490" s="7"/>
      <c r="I490" s="7"/>
      <c r="J490" s="7"/>
      <c r="K490" s="7"/>
      <c r="L490" s="7"/>
      <c r="M490" s="7"/>
      <c r="N490" s="7"/>
      <c r="O490" s="7"/>
      <c r="P490" s="7"/>
      <c r="Q490" s="7"/>
      <c r="R490" s="7"/>
      <c r="S490" s="7"/>
      <c r="T490" s="7"/>
      <c r="U490" s="7"/>
      <c r="V490" s="7"/>
      <c r="W490" s="7"/>
    </row>
    <row r="491">
      <c r="A491" s="58" t="str">
        <f t="shared" si="1"/>
        <v/>
      </c>
      <c r="B491" s="8" t="str">
        <f>People!A489</f>
        <v/>
      </c>
      <c r="C491" s="8" t="str">
        <f>People!B489</f>
        <v/>
      </c>
      <c r="D491" s="8" t="str">
        <f>People!C489</f>
        <v/>
      </c>
      <c r="E491" s="7" t="str">
        <f>People!D489</f>
        <v/>
      </c>
      <c r="F491" s="7"/>
      <c r="G491" s="7"/>
      <c r="H491" s="7"/>
      <c r="I491" s="7"/>
      <c r="J491" s="7"/>
      <c r="K491" s="7"/>
      <c r="L491" s="7"/>
      <c r="M491" s="7"/>
      <c r="N491" s="7"/>
      <c r="O491" s="7"/>
      <c r="P491" s="7"/>
      <c r="Q491" s="7"/>
      <c r="R491" s="7"/>
      <c r="S491" s="7"/>
      <c r="T491" s="7"/>
      <c r="U491" s="7"/>
      <c r="V491" s="7"/>
      <c r="W491" s="7"/>
    </row>
    <row r="492">
      <c r="A492" s="58" t="str">
        <f t="shared" si="1"/>
        <v/>
      </c>
      <c r="B492" s="8" t="str">
        <f>People!A490</f>
        <v/>
      </c>
      <c r="C492" s="8" t="str">
        <f>People!B490</f>
        <v/>
      </c>
      <c r="D492" s="8" t="str">
        <f>People!C490</f>
        <v/>
      </c>
      <c r="E492" s="7" t="str">
        <f>People!D490</f>
        <v/>
      </c>
      <c r="F492" s="7"/>
      <c r="G492" s="7"/>
      <c r="H492" s="7"/>
      <c r="I492" s="7"/>
      <c r="J492" s="7"/>
      <c r="K492" s="7"/>
      <c r="L492" s="7"/>
      <c r="M492" s="7"/>
      <c r="N492" s="7"/>
      <c r="O492" s="7"/>
      <c r="P492" s="7"/>
      <c r="Q492" s="7"/>
      <c r="R492" s="7"/>
      <c r="S492" s="7"/>
      <c r="T492" s="7"/>
      <c r="U492" s="7"/>
      <c r="V492" s="7"/>
      <c r="W492" s="7"/>
    </row>
    <row r="493">
      <c r="A493" s="58" t="str">
        <f t="shared" si="1"/>
        <v/>
      </c>
      <c r="B493" s="8" t="str">
        <f>People!A491</f>
        <v/>
      </c>
      <c r="C493" s="8" t="str">
        <f>People!B491</f>
        <v/>
      </c>
      <c r="D493" s="8" t="str">
        <f>People!C491</f>
        <v/>
      </c>
      <c r="E493" s="7" t="str">
        <f>People!D491</f>
        <v/>
      </c>
      <c r="F493" s="7"/>
      <c r="G493" s="7"/>
      <c r="H493" s="7"/>
      <c r="I493" s="7"/>
      <c r="J493" s="7"/>
      <c r="K493" s="7"/>
      <c r="L493" s="7"/>
      <c r="M493" s="7"/>
      <c r="N493" s="7"/>
      <c r="O493" s="7"/>
      <c r="P493" s="7"/>
      <c r="Q493" s="7"/>
      <c r="R493" s="7"/>
      <c r="S493" s="7"/>
      <c r="T493" s="7"/>
      <c r="U493" s="7"/>
      <c r="V493" s="7"/>
      <c r="W493" s="7"/>
    </row>
    <row r="494">
      <c r="A494" s="58" t="str">
        <f t="shared" si="1"/>
        <v/>
      </c>
      <c r="B494" s="8" t="str">
        <f>People!A492</f>
        <v/>
      </c>
      <c r="C494" s="8" t="str">
        <f>People!B492</f>
        <v/>
      </c>
      <c r="D494" s="8" t="str">
        <f>People!C492</f>
        <v/>
      </c>
      <c r="E494" s="7" t="str">
        <f>People!D492</f>
        <v/>
      </c>
      <c r="F494" s="7"/>
      <c r="G494" s="7"/>
      <c r="H494" s="7"/>
      <c r="I494" s="7"/>
      <c r="J494" s="7"/>
      <c r="K494" s="7"/>
      <c r="L494" s="7"/>
      <c r="M494" s="7"/>
      <c r="N494" s="7"/>
      <c r="O494" s="7"/>
      <c r="P494" s="7"/>
      <c r="Q494" s="7"/>
      <c r="R494" s="7"/>
      <c r="S494" s="7"/>
      <c r="T494" s="7"/>
      <c r="U494" s="7"/>
      <c r="V494" s="7"/>
      <c r="W494" s="7"/>
    </row>
    <row r="495">
      <c r="A495" s="58" t="str">
        <f t="shared" si="1"/>
        <v/>
      </c>
      <c r="B495" s="8" t="str">
        <f>People!A493</f>
        <v/>
      </c>
      <c r="C495" s="8" t="str">
        <f>People!B493</f>
        <v/>
      </c>
      <c r="D495" s="8" t="str">
        <f>People!C493</f>
        <v/>
      </c>
      <c r="E495" s="7" t="str">
        <f>People!D493</f>
        <v/>
      </c>
      <c r="F495" s="7"/>
      <c r="G495" s="7"/>
      <c r="H495" s="7"/>
      <c r="I495" s="7"/>
      <c r="J495" s="7"/>
      <c r="K495" s="7"/>
      <c r="L495" s="7"/>
      <c r="M495" s="7"/>
      <c r="N495" s="7"/>
      <c r="O495" s="7"/>
      <c r="P495" s="7"/>
      <c r="Q495" s="7"/>
      <c r="R495" s="7"/>
      <c r="S495" s="7"/>
      <c r="T495" s="7"/>
      <c r="U495" s="7"/>
      <c r="V495" s="7"/>
      <c r="W495" s="7"/>
    </row>
    <row r="496">
      <c r="A496" s="58" t="str">
        <f t="shared" si="1"/>
        <v/>
      </c>
      <c r="B496" s="8" t="str">
        <f>People!A494</f>
        <v/>
      </c>
      <c r="C496" s="8" t="str">
        <f>People!B494</f>
        <v/>
      </c>
      <c r="D496" s="8" t="str">
        <f>People!C494</f>
        <v/>
      </c>
      <c r="E496" s="7" t="str">
        <f>People!D494</f>
        <v/>
      </c>
      <c r="F496" s="7"/>
      <c r="G496" s="7"/>
      <c r="H496" s="7"/>
      <c r="I496" s="7"/>
      <c r="J496" s="7"/>
      <c r="K496" s="7"/>
      <c r="L496" s="7"/>
      <c r="M496" s="7"/>
      <c r="N496" s="7"/>
      <c r="O496" s="7"/>
      <c r="P496" s="7"/>
      <c r="Q496" s="7"/>
      <c r="R496" s="7"/>
      <c r="S496" s="7"/>
      <c r="T496" s="7"/>
      <c r="U496" s="7"/>
      <c r="V496" s="7"/>
      <c r="W496" s="7"/>
    </row>
    <row r="497">
      <c r="A497" s="58" t="str">
        <f t="shared" si="1"/>
        <v/>
      </c>
      <c r="B497" s="8" t="str">
        <f>People!A495</f>
        <v/>
      </c>
      <c r="C497" s="8" t="str">
        <f>People!B495</f>
        <v/>
      </c>
      <c r="D497" s="8" t="str">
        <f>People!C495</f>
        <v/>
      </c>
      <c r="E497" s="7" t="str">
        <f>People!D495</f>
        <v/>
      </c>
      <c r="F497" s="7"/>
      <c r="G497" s="7"/>
      <c r="H497" s="7"/>
      <c r="I497" s="7"/>
      <c r="J497" s="7"/>
      <c r="K497" s="7"/>
      <c r="L497" s="7"/>
      <c r="M497" s="7"/>
      <c r="N497" s="7"/>
      <c r="O497" s="7"/>
      <c r="P497" s="7"/>
      <c r="Q497" s="7"/>
      <c r="R497" s="7"/>
      <c r="S497" s="7"/>
      <c r="T497" s="7"/>
      <c r="U497" s="7"/>
      <c r="V497" s="7"/>
      <c r="W497" s="7"/>
    </row>
    <row r="498">
      <c r="A498" s="58" t="str">
        <f t="shared" si="1"/>
        <v/>
      </c>
      <c r="B498" s="8" t="str">
        <f>People!A496</f>
        <v/>
      </c>
      <c r="C498" s="8" t="str">
        <f>People!B496</f>
        <v/>
      </c>
      <c r="D498" s="8" t="str">
        <f>People!C496</f>
        <v/>
      </c>
      <c r="E498" s="7" t="str">
        <f>People!D496</f>
        <v/>
      </c>
      <c r="F498" s="7"/>
      <c r="G498" s="7"/>
      <c r="H498" s="7"/>
      <c r="I498" s="7"/>
      <c r="J498" s="7"/>
      <c r="K498" s="7"/>
      <c r="L498" s="7"/>
      <c r="M498" s="7"/>
      <c r="N498" s="7"/>
      <c r="O498" s="7"/>
      <c r="P498" s="7"/>
      <c r="Q498" s="7"/>
      <c r="R498" s="7"/>
      <c r="S498" s="7"/>
      <c r="T498" s="7"/>
      <c r="U498" s="7"/>
      <c r="V498" s="7"/>
      <c r="W498" s="7"/>
    </row>
    <row r="499">
      <c r="A499" s="58" t="str">
        <f t="shared" si="1"/>
        <v/>
      </c>
      <c r="B499" s="8" t="str">
        <f>People!A497</f>
        <v/>
      </c>
      <c r="C499" s="8" t="str">
        <f>People!B497</f>
        <v/>
      </c>
      <c r="D499" s="8" t="str">
        <f>People!C497</f>
        <v/>
      </c>
      <c r="E499" s="7" t="str">
        <f>People!D497</f>
        <v/>
      </c>
      <c r="F499" s="7"/>
      <c r="G499" s="7"/>
      <c r="H499" s="7"/>
      <c r="I499" s="7"/>
      <c r="J499" s="7"/>
      <c r="K499" s="7"/>
      <c r="L499" s="7"/>
      <c r="M499" s="7"/>
      <c r="N499" s="7"/>
      <c r="O499" s="7"/>
      <c r="P499" s="7"/>
      <c r="Q499" s="7"/>
      <c r="R499" s="7"/>
      <c r="S499" s="7"/>
      <c r="T499" s="7"/>
      <c r="U499" s="7"/>
      <c r="V499" s="7"/>
      <c r="W499" s="7"/>
    </row>
    <row r="500">
      <c r="A500" s="58" t="str">
        <f t="shared" si="1"/>
        <v/>
      </c>
      <c r="B500" s="8" t="str">
        <f>People!A498</f>
        <v/>
      </c>
      <c r="C500" s="8" t="str">
        <f>People!B498</f>
        <v/>
      </c>
      <c r="D500" s="8" t="str">
        <f>People!C498</f>
        <v/>
      </c>
      <c r="E500" s="7" t="str">
        <f>People!D498</f>
        <v/>
      </c>
      <c r="F500" s="7"/>
      <c r="G500" s="7"/>
      <c r="H500" s="7"/>
      <c r="I500" s="7"/>
      <c r="J500" s="7"/>
      <c r="K500" s="7"/>
      <c r="L500" s="7"/>
      <c r="M500" s="7"/>
      <c r="N500" s="7"/>
      <c r="O500" s="7"/>
      <c r="P500" s="7"/>
      <c r="Q500" s="7"/>
      <c r="R500" s="7"/>
      <c r="S500" s="7"/>
      <c r="T500" s="7"/>
      <c r="U500" s="7"/>
      <c r="V500" s="7"/>
      <c r="W500" s="7"/>
    </row>
    <row r="501">
      <c r="A501" s="58" t="str">
        <f t="shared" si="1"/>
        <v/>
      </c>
      <c r="B501" s="8" t="str">
        <f>People!A499</f>
        <v/>
      </c>
      <c r="C501" s="8" t="str">
        <f>People!B499</f>
        <v/>
      </c>
      <c r="D501" s="8" t="str">
        <f>People!C499</f>
        <v/>
      </c>
      <c r="E501" s="7" t="str">
        <f>People!D499</f>
        <v/>
      </c>
      <c r="F501" s="7"/>
      <c r="G501" s="7"/>
      <c r="H501" s="7"/>
      <c r="I501" s="7"/>
      <c r="J501" s="7"/>
      <c r="K501" s="7"/>
      <c r="L501" s="7"/>
      <c r="M501" s="7"/>
      <c r="N501" s="7"/>
      <c r="O501" s="7"/>
      <c r="P501" s="7"/>
      <c r="Q501" s="7"/>
      <c r="R501" s="7"/>
      <c r="S501" s="7"/>
      <c r="T501" s="7"/>
      <c r="U501" s="7"/>
      <c r="V501" s="7"/>
      <c r="W501" s="7"/>
    </row>
    <row r="502">
      <c r="A502" s="58" t="str">
        <f t="shared" si="1"/>
        <v/>
      </c>
      <c r="B502" s="8" t="str">
        <f>People!A500</f>
        <v/>
      </c>
      <c r="C502" s="8" t="str">
        <f>People!B500</f>
        <v/>
      </c>
      <c r="D502" s="8" t="str">
        <f>People!C500</f>
        <v/>
      </c>
      <c r="E502" s="7" t="str">
        <f>People!D500</f>
        <v/>
      </c>
      <c r="F502" s="7"/>
      <c r="G502" s="7"/>
      <c r="H502" s="7"/>
      <c r="I502" s="7"/>
      <c r="J502" s="7"/>
      <c r="K502" s="7"/>
      <c r="L502" s="7"/>
      <c r="M502" s="7"/>
      <c r="N502" s="7"/>
      <c r="O502" s="7"/>
      <c r="P502" s="7"/>
      <c r="Q502" s="7"/>
      <c r="R502" s="7"/>
      <c r="S502" s="7"/>
      <c r="T502" s="7"/>
      <c r="U502" s="7"/>
      <c r="V502" s="7"/>
      <c r="W502" s="7"/>
    </row>
    <row r="503">
      <c r="A503" s="58" t="str">
        <f t="shared" si="1"/>
        <v/>
      </c>
      <c r="B503" s="8" t="str">
        <f>People!A501</f>
        <v/>
      </c>
      <c r="C503" s="8" t="str">
        <f>People!B501</f>
        <v/>
      </c>
      <c r="D503" s="8" t="str">
        <f>People!C501</f>
        <v/>
      </c>
      <c r="E503" s="7" t="str">
        <f>People!D501</f>
        <v/>
      </c>
      <c r="F503" s="7"/>
      <c r="G503" s="7"/>
      <c r="H503" s="7"/>
      <c r="I503" s="7"/>
      <c r="J503" s="7"/>
      <c r="K503" s="7"/>
      <c r="L503" s="7"/>
      <c r="M503" s="7"/>
      <c r="N503" s="7"/>
      <c r="O503" s="7"/>
      <c r="P503" s="7"/>
      <c r="Q503" s="7"/>
      <c r="R503" s="7"/>
      <c r="S503" s="7"/>
      <c r="T503" s="7"/>
      <c r="U503" s="7"/>
      <c r="V503" s="7"/>
      <c r="W503" s="7"/>
    </row>
    <row r="504">
      <c r="A504" s="58" t="str">
        <f t="shared" si="1"/>
        <v/>
      </c>
      <c r="B504" s="8" t="str">
        <f>People!A502</f>
        <v/>
      </c>
      <c r="C504" s="8" t="str">
        <f>People!B502</f>
        <v/>
      </c>
      <c r="D504" s="8" t="str">
        <f>People!C502</f>
        <v/>
      </c>
      <c r="E504" s="7" t="str">
        <f>People!D502</f>
        <v/>
      </c>
      <c r="F504" s="7"/>
      <c r="G504" s="7"/>
      <c r="H504" s="7"/>
      <c r="I504" s="7"/>
      <c r="J504" s="7"/>
      <c r="K504" s="7"/>
      <c r="L504" s="7"/>
      <c r="M504" s="7"/>
      <c r="N504" s="7"/>
      <c r="O504" s="7"/>
      <c r="P504" s="7"/>
      <c r="Q504" s="7"/>
      <c r="R504" s="7"/>
      <c r="S504" s="7"/>
      <c r="T504" s="7"/>
      <c r="U504" s="7"/>
      <c r="V504" s="7"/>
      <c r="W504" s="7"/>
    </row>
    <row r="505">
      <c r="A505" s="58" t="str">
        <f t="shared" si="1"/>
        <v/>
      </c>
      <c r="B505" s="8" t="str">
        <f>People!A503</f>
        <v/>
      </c>
      <c r="C505" s="8" t="str">
        <f>People!B503</f>
        <v/>
      </c>
      <c r="D505" s="8" t="str">
        <f>People!C503</f>
        <v/>
      </c>
      <c r="E505" s="7" t="str">
        <f>People!D503</f>
        <v/>
      </c>
      <c r="F505" s="7"/>
      <c r="G505" s="7"/>
      <c r="H505" s="7"/>
      <c r="I505" s="7"/>
      <c r="J505" s="7"/>
      <c r="K505" s="7"/>
      <c r="L505" s="7"/>
      <c r="M505" s="7"/>
      <c r="N505" s="7"/>
      <c r="O505" s="7"/>
      <c r="P505" s="7"/>
      <c r="Q505" s="7"/>
      <c r="R505" s="7"/>
      <c r="S505" s="7"/>
      <c r="T505" s="7"/>
      <c r="U505" s="7"/>
      <c r="V505" s="7"/>
      <c r="W505" s="7"/>
    </row>
    <row r="506">
      <c r="A506" s="58" t="str">
        <f t="shared" si="1"/>
        <v/>
      </c>
      <c r="B506" s="8" t="str">
        <f>People!A504</f>
        <v/>
      </c>
      <c r="C506" s="8" t="str">
        <f>People!B504</f>
        <v/>
      </c>
      <c r="D506" s="8" t="str">
        <f>People!C504</f>
        <v/>
      </c>
      <c r="E506" s="7" t="str">
        <f>People!D504</f>
        <v/>
      </c>
      <c r="F506" s="7"/>
      <c r="G506" s="7"/>
      <c r="H506" s="7"/>
      <c r="I506" s="7"/>
      <c r="J506" s="7"/>
      <c r="K506" s="7"/>
      <c r="L506" s="7"/>
      <c r="M506" s="7"/>
      <c r="N506" s="7"/>
      <c r="O506" s="7"/>
      <c r="P506" s="7"/>
      <c r="Q506" s="7"/>
      <c r="R506" s="7"/>
      <c r="S506" s="7"/>
      <c r="T506" s="7"/>
      <c r="U506" s="7"/>
      <c r="V506" s="7"/>
      <c r="W506" s="7"/>
    </row>
    <row r="507">
      <c r="A507" s="58" t="str">
        <f t="shared" si="1"/>
        <v/>
      </c>
      <c r="B507" s="8" t="str">
        <f>People!A505</f>
        <v/>
      </c>
      <c r="C507" s="8" t="str">
        <f>People!B505</f>
        <v/>
      </c>
      <c r="D507" s="8" t="str">
        <f>People!C505</f>
        <v/>
      </c>
      <c r="E507" s="7" t="str">
        <f>People!D505</f>
        <v/>
      </c>
      <c r="F507" s="7"/>
      <c r="G507" s="7"/>
      <c r="H507" s="7"/>
      <c r="I507" s="7"/>
      <c r="J507" s="7"/>
      <c r="K507" s="7"/>
      <c r="L507" s="7"/>
      <c r="M507" s="7"/>
      <c r="N507" s="7"/>
      <c r="O507" s="7"/>
      <c r="P507" s="7"/>
      <c r="Q507" s="7"/>
      <c r="R507" s="7"/>
      <c r="S507" s="7"/>
      <c r="T507" s="7"/>
      <c r="U507" s="7"/>
      <c r="V507" s="7"/>
      <c r="W507" s="7"/>
    </row>
    <row r="508">
      <c r="A508" s="58" t="str">
        <f t="shared" si="1"/>
        <v/>
      </c>
      <c r="B508" s="8" t="str">
        <f>People!A506</f>
        <v/>
      </c>
      <c r="C508" s="8" t="str">
        <f>People!B506</f>
        <v/>
      </c>
      <c r="D508" s="8" t="str">
        <f>People!C506</f>
        <v/>
      </c>
      <c r="E508" s="7" t="str">
        <f>People!D506</f>
        <v/>
      </c>
      <c r="F508" s="7"/>
      <c r="G508" s="7"/>
      <c r="H508" s="7"/>
      <c r="I508" s="7"/>
      <c r="J508" s="7"/>
      <c r="K508" s="7"/>
      <c r="L508" s="7"/>
      <c r="M508" s="7"/>
      <c r="N508" s="7"/>
      <c r="O508" s="7"/>
      <c r="P508" s="7"/>
      <c r="Q508" s="7"/>
      <c r="R508" s="7"/>
      <c r="S508" s="7"/>
      <c r="T508" s="7"/>
      <c r="U508" s="7"/>
      <c r="V508" s="7"/>
      <c r="W508" s="7"/>
    </row>
    <row r="509">
      <c r="A509" s="58" t="str">
        <f t="shared" si="1"/>
        <v/>
      </c>
      <c r="B509" s="8" t="str">
        <f>People!A507</f>
        <v/>
      </c>
      <c r="C509" s="8" t="str">
        <f>People!B507</f>
        <v/>
      </c>
      <c r="D509" s="8" t="str">
        <f>People!C507</f>
        <v/>
      </c>
      <c r="E509" s="7" t="str">
        <f>People!D507</f>
        <v/>
      </c>
      <c r="F509" s="7"/>
      <c r="G509" s="7"/>
      <c r="H509" s="7"/>
      <c r="I509" s="7"/>
      <c r="J509" s="7"/>
      <c r="K509" s="7"/>
      <c r="L509" s="7"/>
      <c r="M509" s="7"/>
      <c r="N509" s="7"/>
      <c r="O509" s="7"/>
      <c r="P509" s="7"/>
      <c r="Q509" s="7"/>
      <c r="R509" s="7"/>
      <c r="S509" s="7"/>
      <c r="T509" s="7"/>
      <c r="U509" s="7"/>
      <c r="V509" s="7"/>
      <c r="W509" s="7"/>
    </row>
    <row r="510">
      <c r="A510" s="58" t="str">
        <f t="shared" si="1"/>
        <v/>
      </c>
      <c r="B510" s="8" t="str">
        <f>People!A508</f>
        <v/>
      </c>
      <c r="C510" s="8" t="str">
        <f>People!B508</f>
        <v/>
      </c>
      <c r="D510" s="8" t="str">
        <f>People!C508</f>
        <v/>
      </c>
      <c r="E510" s="7" t="str">
        <f>People!D508</f>
        <v/>
      </c>
      <c r="F510" s="7"/>
      <c r="G510" s="7"/>
      <c r="H510" s="7"/>
      <c r="I510" s="7"/>
      <c r="J510" s="7"/>
      <c r="K510" s="7"/>
      <c r="L510" s="7"/>
      <c r="M510" s="7"/>
      <c r="N510" s="7"/>
      <c r="O510" s="7"/>
      <c r="P510" s="7"/>
      <c r="Q510" s="7"/>
      <c r="R510" s="7"/>
      <c r="S510" s="7"/>
      <c r="T510" s="7"/>
      <c r="U510" s="7"/>
      <c r="V510" s="7"/>
      <c r="W510" s="7"/>
    </row>
    <row r="511">
      <c r="A511" s="58" t="str">
        <f t="shared" si="1"/>
        <v/>
      </c>
      <c r="B511" s="8" t="str">
        <f>People!A509</f>
        <v/>
      </c>
      <c r="C511" s="8" t="str">
        <f>People!B509</f>
        <v/>
      </c>
      <c r="D511" s="8" t="str">
        <f>People!C509</f>
        <v/>
      </c>
      <c r="E511" s="7" t="str">
        <f>People!D509</f>
        <v/>
      </c>
      <c r="F511" s="7"/>
      <c r="G511" s="7"/>
      <c r="H511" s="7"/>
      <c r="I511" s="7"/>
      <c r="J511" s="7"/>
      <c r="K511" s="7"/>
      <c r="L511" s="7"/>
      <c r="M511" s="7"/>
      <c r="N511" s="7"/>
      <c r="O511" s="7"/>
      <c r="P511" s="7"/>
      <c r="Q511" s="7"/>
      <c r="R511" s="7"/>
      <c r="S511" s="7"/>
      <c r="T511" s="7"/>
      <c r="U511" s="7"/>
      <c r="V511" s="7"/>
      <c r="W511" s="7"/>
    </row>
    <row r="512">
      <c r="A512" s="58" t="str">
        <f t="shared" si="1"/>
        <v/>
      </c>
      <c r="B512" s="8" t="str">
        <f>People!A510</f>
        <v/>
      </c>
      <c r="C512" s="8" t="str">
        <f>People!B510</f>
        <v/>
      </c>
      <c r="D512" s="8" t="str">
        <f>People!C510</f>
        <v/>
      </c>
      <c r="E512" s="7" t="str">
        <f>People!D510</f>
        <v/>
      </c>
      <c r="F512" s="7"/>
      <c r="G512" s="7"/>
      <c r="H512" s="7"/>
      <c r="I512" s="7"/>
      <c r="J512" s="7"/>
      <c r="K512" s="7"/>
      <c r="L512" s="7"/>
      <c r="M512" s="7"/>
      <c r="N512" s="7"/>
      <c r="O512" s="7"/>
      <c r="P512" s="7"/>
      <c r="Q512" s="7"/>
      <c r="R512" s="7"/>
      <c r="S512" s="7"/>
      <c r="T512" s="7"/>
      <c r="U512" s="7"/>
      <c r="V512" s="7"/>
      <c r="W512" s="7"/>
    </row>
    <row r="513">
      <c r="A513" s="58" t="str">
        <f t="shared" si="1"/>
        <v/>
      </c>
      <c r="B513" s="8" t="str">
        <f>People!A511</f>
        <v/>
      </c>
      <c r="C513" s="8" t="str">
        <f>People!B511</f>
        <v/>
      </c>
      <c r="D513" s="8" t="str">
        <f>People!C511</f>
        <v/>
      </c>
      <c r="E513" s="7" t="str">
        <f>People!D511</f>
        <v/>
      </c>
      <c r="F513" s="7"/>
      <c r="G513" s="7"/>
      <c r="H513" s="7"/>
      <c r="I513" s="7"/>
      <c r="J513" s="7"/>
      <c r="K513" s="7"/>
      <c r="L513" s="7"/>
      <c r="M513" s="7"/>
      <c r="N513" s="7"/>
      <c r="O513" s="7"/>
      <c r="P513" s="7"/>
      <c r="Q513" s="7"/>
      <c r="R513" s="7"/>
      <c r="S513" s="7"/>
      <c r="T513" s="7"/>
      <c r="U513" s="7"/>
      <c r="V513" s="7"/>
      <c r="W513" s="7"/>
    </row>
    <row r="514">
      <c r="A514" s="58" t="str">
        <f t="shared" si="1"/>
        <v/>
      </c>
      <c r="B514" s="8" t="str">
        <f>People!A512</f>
        <v/>
      </c>
      <c r="C514" s="8" t="str">
        <f>People!B512</f>
        <v/>
      </c>
      <c r="D514" s="8" t="str">
        <f>People!C512</f>
        <v/>
      </c>
      <c r="E514" s="7" t="str">
        <f>People!D512</f>
        <v/>
      </c>
      <c r="F514" s="7"/>
      <c r="G514" s="7"/>
      <c r="H514" s="7"/>
      <c r="I514" s="7"/>
      <c r="J514" s="7"/>
      <c r="K514" s="7"/>
      <c r="L514" s="7"/>
      <c r="M514" s="7"/>
      <c r="N514" s="7"/>
      <c r="O514" s="7"/>
      <c r="P514" s="7"/>
      <c r="Q514" s="7"/>
      <c r="R514" s="7"/>
      <c r="S514" s="7"/>
      <c r="T514" s="7"/>
      <c r="U514" s="7"/>
      <c r="V514" s="7"/>
      <c r="W514" s="7"/>
    </row>
    <row r="515">
      <c r="A515" s="58" t="str">
        <f t="shared" si="1"/>
        <v/>
      </c>
      <c r="B515" s="8" t="str">
        <f>People!A513</f>
        <v/>
      </c>
      <c r="C515" s="8" t="str">
        <f>People!B513</f>
        <v/>
      </c>
      <c r="D515" s="8" t="str">
        <f>People!C513</f>
        <v/>
      </c>
      <c r="E515" s="7" t="str">
        <f>People!D513</f>
        <v/>
      </c>
      <c r="F515" s="7"/>
      <c r="G515" s="7"/>
      <c r="H515" s="7"/>
      <c r="I515" s="7"/>
      <c r="J515" s="7"/>
      <c r="K515" s="7"/>
      <c r="L515" s="7"/>
      <c r="M515" s="7"/>
      <c r="N515" s="7"/>
      <c r="O515" s="7"/>
      <c r="P515" s="7"/>
      <c r="Q515" s="7"/>
      <c r="R515" s="7"/>
      <c r="S515" s="7"/>
      <c r="T515" s="7"/>
      <c r="U515" s="7"/>
      <c r="V515" s="7"/>
      <c r="W515" s="7"/>
    </row>
    <row r="516">
      <c r="A516" s="58" t="str">
        <f t="shared" si="1"/>
        <v/>
      </c>
      <c r="B516" s="8" t="str">
        <f>People!A514</f>
        <v/>
      </c>
      <c r="C516" s="8" t="str">
        <f>People!B514</f>
        <v/>
      </c>
      <c r="D516" s="8" t="str">
        <f>People!C514</f>
        <v/>
      </c>
      <c r="E516" s="7" t="str">
        <f>People!D514</f>
        <v/>
      </c>
      <c r="F516" s="7"/>
      <c r="G516" s="7"/>
      <c r="H516" s="7"/>
      <c r="I516" s="7"/>
      <c r="J516" s="7"/>
      <c r="K516" s="7"/>
      <c r="L516" s="7"/>
      <c r="M516" s="7"/>
      <c r="N516" s="7"/>
      <c r="O516" s="7"/>
      <c r="P516" s="7"/>
      <c r="Q516" s="7"/>
      <c r="R516" s="7"/>
      <c r="S516" s="7"/>
      <c r="T516" s="7"/>
      <c r="U516" s="7"/>
      <c r="V516" s="7"/>
      <c r="W516" s="7"/>
    </row>
    <row r="517">
      <c r="A517" s="58" t="str">
        <f t="shared" si="1"/>
        <v/>
      </c>
      <c r="B517" s="8" t="str">
        <f>People!A515</f>
        <v/>
      </c>
      <c r="C517" s="8" t="str">
        <f>People!B515</f>
        <v/>
      </c>
      <c r="D517" s="8" t="str">
        <f>People!C515</f>
        <v/>
      </c>
      <c r="E517" s="7" t="str">
        <f>People!D515</f>
        <v/>
      </c>
      <c r="F517" s="7"/>
      <c r="G517" s="7"/>
      <c r="H517" s="7"/>
      <c r="I517" s="7"/>
      <c r="J517" s="7"/>
      <c r="K517" s="7"/>
      <c r="L517" s="7"/>
      <c r="M517" s="7"/>
      <c r="N517" s="7"/>
      <c r="O517" s="7"/>
      <c r="P517" s="7"/>
      <c r="Q517" s="7"/>
      <c r="R517" s="7"/>
      <c r="S517" s="7"/>
      <c r="T517" s="7"/>
      <c r="U517" s="7"/>
      <c r="V517" s="7"/>
      <c r="W517" s="7"/>
    </row>
    <row r="518">
      <c r="A518" s="58" t="str">
        <f t="shared" si="1"/>
        <v/>
      </c>
      <c r="B518" s="8" t="str">
        <f>People!A516</f>
        <v/>
      </c>
      <c r="C518" s="8" t="str">
        <f>People!B516</f>
        <v/>
      </c>
      <c r="D518" s="8" t="str">
        <f>People!C516</f>
        <v/>
      </c>
      <c r="E518" s="7" t="str">
        <f>People!D516</f>
        <v/>
      </c>
      <c r="F518" s="7"/>
      <c r="G518" s="7"/>
      <c r="H518" s="7"/>
      <c r="I518" s="7"/>
      <c r="J518" s="7"/>
      <c r="K518" s="7"/>
      <c r="L518" s="7"/>
      <c r="M518" s="7"/>
      <c r="N518" s="7"/>
      <c r="O518" s="7"/>
      <c r="P518" s="7"/>
      <c r="Q518" s="7"/>
      <c r="R518" s="7"/>
      <c r="S518" s="7"/>
      <c r="T518" s="7"/>
      <c r="U518" s="7"/>
      <c r="V518" s="7"/>
      <c r="W518" s="7"/>
    </row>
    <row r="519">
      <c r="A519" s="58" t="str">
        <f t="shared" si="1"/>
        <v/>
      </c>
      <c r="B519" s="8" t="str">
        <f>People!A517</f>
        <v/>
      </c>
      <c r="C519" s="8" t="str">
        <f>People!B517</f>
        <v/>
      </c>
      <c r="D519" s="8" t="str">
        <f>People!C517</f>
        <v/>
      </c>
      <c r="E519" s="7" t="str">
        <f>People!D517</f>
        <v/>
      </c>
      <c r="F519" s="7"/>
      <c r="G519" s="7"/>
      <c r="H519" s="7"/>
      <c r="I519" s="7"/>
      <c r="J519" s="7"/>
      <c r="K519" s="7"/>
      <c r="L519" s="7"/>
      <c r="M519" s="7"/>
      <c r="N519" s="7"/>
      <c r="O519" s="7"/>
      <c r="P519" s="7"/>
      <c r="Q519" s="7"/>
      <c r="R519" s="7"/>
      <c r="S519" s="7"/>
      <c r="T519" s="7"/>
      <c r="U519" s="7"/>
      <c r="V519" s="7"/>
      <c r="W519" s="7"/>
    </row>
    <row r="520">
      <c r="A520" s="58" t="str">
        <f t="shared" si="1"/>
        <v/>
      </c>
      <c r="B520" s="8" t="str">
        <f>People!A518</f>
        <v/>
      </c>
      <c r="C520" s="8" t="str">
        <f>People!B518</f>
        <v/>
      </c>
      <c r="D520" s="8" t="str">
        <f>People!C518</f>
        <v/>
      </c>
      <c r="E520" s="7" t="str">
        <f>People!D518</f>
        <v/>
      </c>
      <c r="F520" s="7"/>
      <c r="G520" s="7"/>
      <c r="H520" s="7"/>
      <c r="I520" s="7"/>
      <c r="J520" s="7"/>
      <c r="K520" s="7"/>
      <c r="L520" s="7"/>
      <c r="M520" s="7"/>
      <c r="N520" s="7"/>
      <c r="O520" s="7"/>
      <c r="P520" s="7"/>
      <c r="Q520" s="7"/>
      <c r="R520" s="7"/>
      <c r="S520" s="7"/>
      <c r="T520" s="7"/>
      <c r="U520" s="7"/>
      <c r="V520" s="7"/>
      <c r="W520" s="7"/>
    </row>
    <row r="521">
      <c r="A521" s="58" t="str">
        <f t="shared" si="1"/>
        <v/>
      </c>
      <c r="B521" s="8" t="str">
        <f>People!A519</f>
        <v/>
      </c>
      <c r="C521" s="8" t="str">
        <f>People!B519</f>
        <v/>
      </c>
      <c r="D521" s="8" t="str">
        <f>People!C519</f>
        <v/>
      </c>
      <c r="E521" s="7" t="str">
        <f>People!D519</f>
        <v/>
      </c>
      <c r="F521" s="7"/>
      <c r="G521" s="7"/>
      <c r="H521" s="7"/>
      <c r="I521" s="7"/>
      <c r="J521" s="7"/>
      <c r="K521" s="7"/>
      <c r="L521" s="7"/>
      <c r="M521" s="7"/>
      <c r="N521" s="7"/>
      <c r="O521" s="7"/>
      <c r="P521" s="7"/>
      <c r="Q521" s="7"/>
      <c r="R521" s="7"/>
      <c r="S521" s="7"/>
      <c r="T521" s="7"/>
      <c r="U521" s="7"/>
      <c r="V521" s="7"/>
      <c r="W521" s="7"/>
    </row>
    <row r="522">
      <c r="A522" s="58" t="str">
        <f t="shared" si="1"/>
        <v/>
      </c>
      <c r="B522" s="8" t="str">
        <f>People!A520</f>
        <v/>
      </c>
      <c r="C522" s="8" t="str">
        <f>People!B520</f>
        <v/>
      </c>
      <c r="D522" s="8" t="str">
        <f>People!C520</f>
        <v/>
      </c>
      <c r="E522" s="7" t="str">
        <f>People!D520</f>
        <v/>
      </c>
      <c r="F522" s="7"/>
      <c r="G522" s="7"/>
      <c r="H522" s="7"/>
      <c r="I522" s="7"/>
      <c r="J522" s="7"/>
      <c r="K522" s="7"/>
      <c r="L522" s="7"/>
      <c r="M522" s="7"/>
      <c r="N522" s="7"/>
      <c r="O522" s="7"/>
      <c r="P522" s="7"/>
      <c r="Q522" s="7"/>
      <c r="R522" s="7"/>
      <c r="S522" s="7"/>
      <c r="T522" s="7"/>
      <c r="U522" s="7"/>
      <c r="V522" s="7"/>
      <c r="W522" s="7"/>
    </row>
    <row r="523">
      <c r="A523" s="58" t="str">
        <f t="shared" si="1"/>
        <v/>
      </c>
      <c r="B523" s="8" t="str">
        <f>People!A521</f>
        <v/>
      </c>
      <c r="C523" s="8" t="str">
        <f>People!B521</f>
        <v/>
      </c>
      <c r="D523" s="8" t="str">
        <f>People!C521</f>
        <v/>
      </c>
      <c r="E523" s="7" t="str">
        <f>People!D521</f>
        <v/>
      </c>
      <c r="F523" s="7"/>
      <c r="G523" s="7"/>
      <c r="H523" s="7"/>
      <c r="I523" s="7"/>
      <c r="J523" s="7"/>
      <c r="K523" s="7"/>
      <c r="L523" s="7"/>
      <c r="M523" s="7"/>
      <c r="N523" s="7"/>
      <c r="O523" s="7"/>
      <c r="P523" s="7"/>
      <c r="Q523" s="7"/>
      <c r="R523" s="7"/>
      <c r="S523" s="7"/>
      <c r="T523" s="7"/>
      <c r="U523" s="7"/>
      <c r="V523" s="7"/>
      <c r="W523" s="7"/>
    </row>
    <row r="524">
      <c r="A524" s="58" t="str">
        <f t="shared" si="1"/>
        <v/>
      </c>
      <c r="B524" s="8" t="str">
        <f>People!A522</f>
        <v/>
      </c>
      <c r="C524" s="8" t="str">
        <f>People!B522</f>
        <v/>
      </c>
      <c r="D524" s="8" t="str">
        <f>People!C522</f>
        <v/>
      </c>
      <c r="E524" s="7" t="str">
        <f>People!D522</f>
        <v/>
      </c>
      <c r="F524" s="7"/>
      <c r="G524" s="7"/>
      <c r="H524" s="7"/>
      <c r="I524" s="7"/>
      <c r="J524" s="7"/>
      <c r="K524" s="7"/>
      <c r="L524" s="7"/>
      <c r="M524" s="7"/>
      <c r="N524" s="7"/>
      <c r="O524" s="7"/>
      <c r="P524" s="7"/>
      <c r="Q524" s="7"/>
      <c r="R524" s="7"/>
      <c r="S524" s="7"/>
      <c r="T524" s="7"/>
      <c r="U524" s="7"/>
      <c r="V524" s="7"/>
      <c r="W524" s="7"/>
    </row>
    <row r="525">
      <c r="A525" s="58" t="str">
        <f t="shared" si="1"/>
        <v/>
      </c>
      <c r="B525" s="8" t="str">
        <f>People!A523</f>
        <v/>
      </c>
      <c r="C525" s="8" t="str">
        <f>People!B523</f>
        <v/>
      </c>
      <c r="D525" s="8" t="str">
        <f>People!C523</f>
        <v/>
      </c>
      <c r="E525" s="7" t="str">
        <f>People!D523</f>
        <v/>
      </c>
      <c r="F525" s="7"/>
      <c r="G525" s="7"/>
      <c r="H525" s="7"/>
      <c r="I525" s="7"/>
      <c r="J525" s="7"/>
      <c r="K525" s="7"/>
      <c r="L525" s="7"/>
      <c r="M525" s="7"/>
      <c r="N525" s="7"/>
      <c r="O525" s="7"/>
      <c r="P525" s="7"/>
      <c r="Q525" s="7"/>
      <c r="R525" s="7"/>
      <c r="S525" s="7"/>
      <c r="T525" s="7"/>
      <c r="U525" s="7"/>
      <c r="V525" s="7"/>
      <c r="W525" s="7"/>
    </row>
    <row r="526">
      <c r="A526" s="58" t="str">
        <f t="shared" si="1"/>
        <v/>
      </c>
      <c r="B526" s="8" t="str">
        <f>People!A524</f>
        <v/>
      </c>
      <c r="C526" s="8" t="str">
        <f>People!B524</f>
        <v/>
      </c>
      <c r="D526" s="8" t="str">
        <f>People!C524</f>
        <v/>
      </c>
      <c r="E526" s="7" t="str">
        <f>People!D524</f>
        <v/>
      </c>
      <c r="F526" s="7"/>
      <c r="G526" s="7"/>
      <c r="H526" s="7"/>
      <c r="I526" s="7"/>
      <c r="J526" s="7"/>
      <c r="K526" s="7"/>
      <c r="L526" s="7"/>
      <c r="M526" s="7"/>
      <c r="N526" s="7"/>
      <c r="O526" s="7"/>
      <c r="P526" s="7"/>
      <c r="Q526" s="7"/>
      <c r="R526" s="7"/>
      <c r="S526" s="7"/>
      <c r="T526" s="7"/>
      <c r="U526" s="7"/>
      <c r="V526" s="7"/>
      <c r="W526" s="7"/>
    </row>
    <row r="527">
      <c r="A527" s="58" t="str">
        <f t="shared" si="1"/>
        <v/>
      </c>
      <c r="B527" s="8" t="str">
        <f>People!A525</f>
        <v/>
      </c>
      <c r="C527" s="8" t="str">
        <f>People!B525</f>
        <v/>
      </c>
      <c r="D527" s="8" t="str">
        <f>People!C525</f>
        <v/>
      </c>
      <c r="E527" s="7" t="str">
        <f>People!D525</f>
        <v/>
      </c>
      <c r="F527" s="7"/>
      <c r="G527" s="7"/>
      <c r="H527" s="7"/>
      <c r="I527" s="7"/>
      <c r="J527" s="7"/>
      <c r="K527" s="7"/>
      <c r="L527" s="7"/>
      <c r="M527" s="7"/>
      <c r="N527" s="7"/>
      <c r="O527" s="7"/>
      <c r="P527" s="7"/>
      <c r="Q527" s="7"/>
      <c r="R527" s="7"/>
      <c r="S527" s="7"/>
      <c r="T527" s="7"/>
      <c r="U527" s="7"/>
      <c r="V527" s="7"/>
      <c r="W527" s="7"/>
    </row>
    <row r="528">
      <c r="A528" s="58" t="str">
        <f t="shared" si="1"/>
        <v/>
      </c>
      <c r="B528" s="8" t="str">
        <f>People!A526</f>
        <v/>
      </c>
      <c r="C528" s="8" t="str">
        <f>People!B526</f>
        <v/>
      </c>
      <c r="D528" s="8" t="str">
        <f>People!C526</f>
        <v/>
      </c>
      <c r="E528" s="7" t="str">
        <f>People!D526</f>
        <v/>
      </c>
      <c r="F528" s="7"/>
      <c r="G528" s="7"/>
      <c r="H528" s="7"/>
      <c r="I528" s="7"/>
      <c r="J528" s="7"/>
      <c r="K528" s="7"/>
      <c r="L528" s="7"/>
      <c r="M528" s="7"/>
      <c r="N528" s="7"/>
      <c r="O528" s="7"/>
      <c r="P528" s="7"/>
      <c r="Q528" s="7"/>
      <c r="R528" s="7"/>
      <c r="S528" s="7"/>
      <c r="T528" s="7"/>
      <c r="U528" s="7"/>
      <c r="V528" s="7"/>
      <c r="W528" s="7"/>
    </row>
    <row r="529">
      <c r="A529" s="58" t="str">
        <f t="shared" si="1"/>
        <v/>
      </c>
      <c r="B529" s="8" t="str">
        <f>People!A527</f>
        <v/>
      </c>
      <c r="C529" s="8" t="str">
        <f>People!B527</f>
        <v/>
      </c>
      <c r="D529" s="8" t="str">
        <f>People!C527</f>
        <v/>
      </c>
      <c r="E529" s="7" t="str">
        <f>People!D527</f>
        <v/>
      </c>
      <c r="F529" s="7"/>
      <c r="G529" s="7"/>
      <c r="H529" s="7"/>
      <c r="I529" s="7"/>
      <c r="J529" s="7"/>
      <c r="K529" s="7"/>
      <c r="L529" s="7"/>
      <c r="M529" s="7"/>
      <c r="N529" s="7"/>
      <c r="O529" s="7"/>
      <c r="P529" s="7"/>
      <c r="Q529" s="7"/>
      <c r="R529" s="7"/>
      <c r="S529" s="7"/>
      <c r="T529" s="7"/>
      <c r="U529" s="7"/>
      <c r="V529" s="7"/>
      <c r="W529" s="7"/>
    </row>
    <row r="530">
      <c r="A530" s="58" t="str">
        <f t="shared" si="1"/>
        <v/>
      </c>
      <c r="B530" s="8" t="str">
        <f>People!A528</f>
        <v/>
      </c>
      <c r="C530" s="8" t="str">
        <f>People!B528</f>
        <v/>
      </c>
      <c r="D530" s="8" t="str">
        <f>People!C528</f>
        <v/>
      </c>
      <c r="E530" s="7" t="str">
        <f>People!D528</f>
        <v/>
      </c>
      <c r="F530" s="7"/>
      <c r="G530" s="7"/>
      <c r="H530" s="7"/>
      <c r="I530" s="7"/>
      <c r="J530" s="7"/>
      <c r="K530" s="7"/>
      <c r="L530" s="7"/>
      <c r="M530" s="7"/>
      <c r="N530" s="7"/>
      <c r="O530" s="7"/>
      <c r="P530" s="7"/>
      <c r="Q530" s="7"/>
      <c r="R530" s="7"/>
      <c r="S530" s="7"/>
      <c r="T530" s="7"/>
      <c r="U530" s="7"/>
      <c r="V530" s="7"/>
      <c r="W530" s="7"/>
    </row>
    <row r="531">
      <c r="A531" s="58" t="str">
        <f t="shared" si="1"/>
        <v/>
      </c>
      <c r="B531" s="8" t="str">
        <f>People!A529</f>
        <v/>
      </c>
      <c r="C531" s="8" t="str">
        <f>People!B529</f>
        <v/>
      </c>
      <c r="D531" s="8" t="str">
        <f>People!C529</f>
        <v/>
      </c>
      <c r="E531" s="7" t="str">
        <f>People!D529</f>
        <v/>
      </c>
      <c r="F531" s="7"/>
      <c r="G531" s="7"/>
      <c r="H531" s="7"/>
      <c r="I531" s="7"/>
      <c r="J531" s="7"/>
      <c r="K531" s="7"/>
      <c r="L531" s="7"/>
      <c r="M531" s="7"/>
      <c r="N531" s="7"/>
      <c r="O531" s="7"/>
      <c r="P531" s="7"/>
      <c r="Q531" s="7"/>
      <c r="R531" s="7"/>
      <c r="S531" s="7"/>
      <c r="T531" s="7"/>
      <c r="U531" s="7"/>
      <c r="V531" s="7"/>
      <c r="W531" s="7"/>
    </row>
    <row r="532">
      <c r="A532" s="58" t="str">
        <f t="shared" si="1"/>
        <v/>
      </c>
      <c r="B532" s="8" t="str">
        <f>People!A530</f>
        <v/>
      </c>
      <c r="C532" s="8" t="str">
        <f>People!B530</f>
        <v/>
      </c>
      <c r="D532" s="8" t="str">
        <f>People!C530</f>
        <v/>
      </c>
      <c r="E532" s="7" t="str">
        <f>People!D530</f>
        <v/>
      </c>
      <c r="F532" s="7"/>
      <c r="G532" s="7"/>
      <c r="H532" s="7"/>
      <c r="I532" s="7"/>
      <c r="J532" s="7"/>
      <c r="K532" s="7"/>
      <c r="L532" s="7"/>
      <c r="M532" s="7"/>
      <c r="N532" s="7"/>
      <c r="O532" s="7"/>
      <c r="P532" s="7"/>
      <c r="Q532" s="7"/>
      <c r="R532" s="7"/>
      <c r="S532" s="7"/>
      <c r="T532" s="7"/>
      <c r="U532" s="7"/>
      <c r="V532" s="7"/>
      <c r="W532" s="7"/>
    </row>
    <row r="533">
      <c r="A533" s="58" t="str">
        <f t="shared" si="1"/>
        <v/>
      </c>
      <c r="B533" s="8" t="str">
        <f>People!A531</f>
        <v/>
      </c>
      <c r="C533" s="8" t="str">
        <f>People!B531</f>
        <v/>
      </c>
      <c r="D533" s="8" t="str">
        <f>People!C531</f>
        <v/>
      </c>
      <c r="E533" s="7" t="str">
        <f>People!D531</f>
        <v/>
      </c>
      <c r="F533" s="7"/>
      <c r="G533" s="7"/>
      <c r="H533" s="7"/>
      <c r="I533" s="7"/>
      <c r="J533" s="7"/>
      <c r="K533" s="7"/>
      <c r="L533" s="7"/>
      <c r="M533" s="7"/>
      <c r="N533" s="7"/>
      <c r="O533" s="7"/>
      <c r="P533" s="7"/>
      <c r="Q533" s="7"/>
      <c r="R533" s="7"/>
      <c r="S533" s="7"/>
      <c r="T533" s="7"/>
      <c r="U533" s="7"/>
      <c r="V533" s="7"/>
      <c r="W533" s="7"/>
    </row>
    <row r="534">
      <c r="A534" s="58" t="str">
        <f t="shared" si="1"/>
        <v/>
      </c>
      <c r="B534" s="8" t="str">
        <f>People!A532</f>
        <v/>
      </c>
      <c r="C534" s="8" t="str">
        <f>People!B532</f>
        <v/>
      </c>
      <c r="D534" s="8" t="str">
        <f>People!C532</f>
        <v/>
      </c>
      <c r="E534" s="7" t="str">
        <f>People!D532</f>
        <v/>
      </c>
      <c r="F534" s="7"/>
      <c r="G534" s="7"/>
      <c r="H534" s="7"/>
      <c r="I534" s="7"/>
      <c r="J534" s="7"/>
      <c r="K534" s="7"/>
      <c r="L534" s="7"/>
      <c r="M534" s="7"/>
      <c r="N534" s="7"/>
      <c r="O534" s="7"/>
      <c r="P534" s="7"/>
      <c r="Q534" s="7"/>
      <c r="R534" s="7"/>
      <c r="S534" s="7"/>
      <c r="T534" s="7"/>
      <c r="U534" s="7"/>
      <c r="V534" s="7"/>
      <c r="W534" s="7"/>
    </row>
    <row r="535">
      <c r="A535" s="58" t="str">
        <f t="shared" si="1"/>
        <v/>
      </c>
      <c r="B535" s="8" t="str">
        <f>People!A533</f>
        <v/>
      </c>
      <c r="C535" s="8" t="str">
        <f>People!B533</f>
        <v/>
      </c>
      <c r="D535" s="8" t="str">
        <f>People!C533</f>
        <v/>
      </c>
      <c r="E535" s="7" t="str">
        <f>People!D533</f>
        <v/>
      </c>
      <c r="F535" s="7"/>
      <c r="G535" s="7"/>
      <c r="H535" s="7"/>
      <c r="I535" s="7"/>
      <c r="J535" s="7"/>
      <c r="K535" s="7"/>
      <c r="L535" s="7"/>
      <c r="M535" s="7"/>
      <c r="N535" s="7"/>
      <c r="O535" s="7"/>
      <c r="P535" s="7"/>
      <c r="Q535" s="7"/>
      <c r="R535" s="7"/>
      <c r="S535" s="7"/>
      <c r="T535" s="7"/>
      <c r="U535" s="7"/>
      <c r="V535" s="7"/>
      <c r="W535" s="7"/>
    </row>
    <row r="536">
      <c r="A536" s="58" t="str">
        <f t="shared" si="1"/>
        <v/>
      </c>
      <c r="B536" s="8" t="str">
        <f>People!A534</f>
        <v/>
      </c>
      <c r="C536" s="8" t="str">
        <f>People!B534</f>
        <v/>
      </c>
      <c r="D536" s="8" t="str">
        <f>People!C534</f>
        <v/>
      </c>
      <c r="E536" s="7" t="str">
        <f>People!D534</f>
        <v/>
      </c>
      <c r="F536" s="7"/>
      <c r="G536" s="7"/>
      <c r="H536" s="7"/>
      <c r="I536" s="7"/>
      <c r="J536" s="7"/>
      <c r="K536" s="7"/>
      <c r="L536" s="7"/>
      <c r="M536" s="7"/>
      <c r="N536" s="7"/>
      <c r="O536" s="7"/>
      <c r="P536" s="7"/>
      <c r="Q536" s="7"/>
      <c r="R536" s="7"/>
      <c r="S536" s="7"/>
      <c r="T536" s="7"/>
      <c r="U536" s="7"/>
      <c r="V536" s="7"/>
      <c r="W536" s="7"/>
    </row>
    <row r="537">
      <c r="A537" s="58" t="str">
        <f t="shared" si="1"/>
        <v/>
      </c>
      <c r="B537" s="8" t="str">
        <f>People!A535</f>
        <v/>
      </c>
      <c r="C537" s="8" t="str">
        <f>People!B535</f>
        <v/>
      </c>
      <c r="D537" s="8" t="str">
        <f>People!C535</f>
        <v/>
      </c>
      <c r="E537" s="7" t="str">
        <f>People!D535</f>
        <v/>
      </c>
      <c r="F537" s="7"/>
      <c r="G537" s="7"/>
      <c r="H537" s="7"/>
      <c r="I537" s="7"/>
      <c r="J537" s="7"/>
      <c r="K537" s="7"/>
      <c r="L537" s="7"/>
      <c r="M537" s="7"/>
      <c r="N537" s="7"/>
      <c r="O537" s="7"/>
      <c r="P537" s="7"/>
      <c r="Q537" s="7"/>
      <c r="R537" s="7"/>
      <c r="S537" s="7"/>
      <c r="T537" s="7"/>
      <c r="U537" s="7"/>
      <c r="V537" s="7"/>
      <c r="W537" s="7"/>
    </row>
    <row r="538">
      <c r="A538" s="58" t="str">
        <f t="shared" si="1"/>
        <v/>
      </c>
      <c r="B538" s="8" t="str">
        <f>People!A536</f>
        <v/>
      </c>
      <c r="C538" s="8" t="str">
        <f>People!B536</f>
        <v/>
      </c>
      <c r="D538" s="8" t="str">
        <f>People!C536</f>
        <v/>
      </c>
      <c r="E538" s="7" t="str">
        <f>People!D536</f>
        <v/>
      </c>
      <c r="F538" s="7"/>
      <c r="G538" s="7"/>
      <c r="H538" s="7"/>
      <c r="I538" s="7"/>
      <c r="J538" s="7"/>
      <c r="K538" s="7"/>
      <c r="L538" s="7"/>
      <c r="M538" s="7"/>
      <c r="N538" s="7"/>
      <c r="O538" s="7"/>
      <c r="P538" s="7"/>
      <c r="Q538" s="7"/>
      <c r="R538" s="7"/>
      <c r="S538" s="7"/>
      <c r="T538" s="7"/>
      <c r="U538" s="7"/>
      <c r="V538" s="7"/>
      <c r="W538" s="7"/>
    </row>
    <row r="539">
      <c r="A539" s="58" t="str">
        <f t="shared" si="1"/>
        <v/>
      </c>
      <c r="B539" s="8" t="str">
        <f>People!A537</f>
        <v/>
      </c>
      <c r="C539" s="8" t="str">
        <f>People!B537</f>
        <v/>
      </c>
      <c r="D539" s="8" t="str">
        <f>People!C537</f>
        <v/>
      </c>
      <c r="E539" s="7" t="str">
        <f>People!D537</f>
        <v/>
      </c>
      <c r="F539" s="7"/>
      <c r="G539" s="7"/>
      <c r="H539" s="7"/>
      <c r="I539" s="7"/>
      <c r="J539" s="7"/>
      <c r="K539" s="7"/>
      <c r="L539" s="7"/>
      <c r="M539" s="7"/>
      <c r="N539" s="7"/>
      <c r="O539" s="7"/>
      <c r="P539" s="7"/>
      <c r="Q539" s="7"/>
      <c r="R539" s="7"/>
      <c r="S539" s="7"/>
      <c r="T539" s="7"/>
      <c r="U539" s="7"/>
      <c r="V539" s="7"/>
      <c r="W539" s="7"/>
    </row>
    <row r="540">
      <c r="A540" s="58" t="str">
        <f t="shared" si="1"/>
        <v/>
      </c>
      <c r="B540" s="8" t="str">
        <f>People!A538</f>
        <v/>
      </c>
      <c r="C540" s="8" t="str">
        <f>People!B538</f>
        <v/>
      </c>
      <c r="D540" s="8" t="str">
        <f>People!C538</f>
        <v/>
      </c>
      <c r="E540" s="7" t="str">
        <f>People!D538</f>
        <v/>
      </c>
      <c r="F540" s="7"/>
      <c r="G540" s="7"/>
      <c r="H540" s="7"/>
      <c r="I540" s="7"/>
      <c r="J540" s="7"/>
      <c r="K540" s="7"/>
      <c r="L540" s="7"/>
      <c r="M540" s="7"/>
      <c r="N540" s="7"/>
      <c r="O540" s="7"/>
      <c r="P540" s="7"/>
      <c r="Q540" s="7"/>
      <c r="R540" s="7"/>
      <c r="S540" s="7"/>
      <c r="T540" s="7"/>
      <c r="U540" s="7"/>
      <c r="V540" s="7"/>
      <c r="W540" s="7"/>
    </row>
    <row r="541">
      <c r="A541" s="58" t="str">
        <f t="shared" si="1"/>
        <v/>
      </c>
      <c r="B541" s="8" t="str">
        <f>People!A539</f>
        <v/>
      </c>
      <c r="C541" s="8" t="str">
        <f>People!B539</f>
        <v/>
      </c>
      <c r="D541" s="8" t="str">
        <f>People!C539</f>
        <v/>
      </c>
      <c r="E541" s="7" t="str">
        <f>People!D539</f>
        <v/>
      </c>
      <c r="F541" s="7"/>
      <c r="G541" s="7"/>
      <c r="H541" s="7"/>
      <c r="I541" s="7"/>
      <c r="J541" s="7"/>
      <c r="K541" s="7"/>
      <c r="L541" s="7"/>
      <c r="M541" s="7"/>
      <c r="N541" s="7"/>
      <c r="O541" s="7"/>
      <c r="P541" s="7"/>
      <c r="Q541" s="7"/>
      <c r="R541" s="7"/>
      <c r="S541" s="7"/>
      <c r="T541" s="7"/>
      <c r="U541" s="7"/>
      <c r="V541" s="7"/>
      <c r="W541" s="7"/>
    </row>
    <row r="542">
      <c r="A542" s="58" t="str">
        <f t="shared" si="1"/>
        <v/>
      </c>
      <c r="B542" s="8" t="str">
        <f>People!A540</f>
        <v/>
      </c>
      <c r="C542" s="8" t="str">
        <f>People!B540</f>
        <v/>
      </c>
      <c r="D542" s="8" t="str">
        <f>People!C540</f>
        <v/>
      </c>
      <c r="E542" s="7" t="str">
        <f>People!D540</f>
        <v/>
      </c>
      <c r="F542" s="7"/>
      <c r="G542" s="7"/>
      <c r="H542" s="7"/>
      <c r="I542" s="7"/>
      <c r="J542" s="7"/>
      <c r="K542" s="7"/>
      <c r="L542" s="7"/>
      <c r="M542" s="7"/>
      <c r="N542" s="7"/>
      <c r="O542" s="7"/>
      <c r="P542" s="7"/>
      <c r="Q542" s="7"/>
      <c r="R542" s="7"/>
      <c r="S542" s="7"/>
      <c r="T542" s="7"/>
      <c r="U542" s="7"/>
      <c r="V542" s="7"/>
      <c r="W542" s="7"/>
    </row>
    <row r="543">
      <c r="A543" s="58" t="str">
        <f t="shared" si="1"/>
        <v/>
      </c>
      <c r="B543" s="8" t="str">
        <f>People!A541</f>
        <v/>
      </c>
      <c r="C543" s="8" t="str">
        <f>People!B541</f>
        <v/>
      </c>
      <c r="D543" s="8" t="str">
        <f>People!C541</f>
        <v/>
      </c>
      <c r="E543" s="7" t="str">
        <f>People!D541</f>
        <v/>
      </c>
      <c r="F543" s="7"/>
      <c r="G543" s="7"/>
      <c r="H543" s="7"/>
      <c r="I543" s="7"/>
      <c r="J543" s="7"/>
      <c r="K543" s="7"/>
      <c r="L543" s="7"/>
      <c r="M543" s="7"/>
      <c r="N543" s="7"/>
      <c r="O543" s="7"/>
      <c r="P543" s="7"/>
      <c r="Q543" s="7"/>
      <c r="R543" s="7"/>
      <c r="S543" s="7"/>
      <c r="T543" s="7"/>
      <c r="U543" s="7"/>
      <c r="V543" s="7"/>
      <c r="W543" s="7"/>
    </row>
    <row r="544">
      <c r="A544" s="58" t="str">
        <f t="shared" si="1"/>
        <v/>
      </c>
      <c r="B544" s="8" t="str">
        <f>People!A542</f>
        <v/>
      </c>
      <c r="C544" s="8" t="str">
        <f>People!B542</f>
        <v/>
      </c>
      <c r="D544" s="8" t="str">
        <f>People!C542</f>
        <v/>
      </c>
      <c r="E544" s="7" t="str">
        <f>People!D542</f>
        <v/>
      </c>
      <c r="F544" s="7"/>
      <c r="G544" s="7"/>
      <c r="H544" s="7"/>
      <c r="I544" s="7"/>
      <c r="J544" s="7"/>
      <c r="K544" s="7"/>
      <c r="L544" s="7"/>
      <c r="M544" s="7"/>
      <c r="N544" s="7"/>
      <c r="O544" s="7"/>
      <c r="P544" s="7"/>
      <c r="Q544" s="7"/>
      <c r="R544" s="7"/>
      <c r="S544" s="7"/>
      <c r="T544" s="7"/>
      <c r="U544" s="7"/>
      <c r="V544" s="7"/>
      <c r="W544" s="7"/>
    </row>
    <row r="545">
      <c r="A545" s="58" t="str">
        <f t="shared" si="1"/>
        <v/>
      </c>
      <c r="B545" s="8" t="str">
        <f>People!A543</f>
        <v/>
      </c>
      <c r="C545" s="8" t="str">
        <f>People!B543</f>
        <v/>
      </c>
      <c r="D545" s="8" t="str">
        <f>People!C543</f>
        <v/>
      </c>
      <c r="E545" s="7" t="str">
        <f>People!D543</f>
        <v/>
      </c>
      <c r="F545" s="7"/>
      <c r="G545" s="7"/>
      <c r="H545" s="7"/>
      <c r="I545" s="7"/>
      <c r="J545" s="7"/>
      <c r="K545" s="7"/>
      <c r="L545" s="7"/>
      <c r="M545" s="7"/>
      <c r="N545" s="7"/>
      <c r="O545" s="7"/>
      <c r="P545" s="7"/>
      <c r="Q545" s="7"/>
      <c r="R545" s="7"/>
      <c r="S545" s="7"/>
      <c r="T545" s="7"/>
      <c r="U545" s="7"/>
      <c r="V545" s="7"/>
      <c r="W545" s="7"/>
    </row>
    <row r="546">
      <c r="A546" s="58" t="str">
        <f t="shared" si="1"/>
        <v/>
      </c>
      <c r="B546" s="8" t="str">
        <f>People!A544</f>
        <v/>
      </c>
      <c r="C546" s="8" t="str">
        <f>People!B544</f>
        <v/>
      </c>
      <c r="D546" s="8" t="str">
        <f>People!C544</f>
        <v/>
      </c>
      <c r="E546" s="7" t="str">
        <f>People!D544</f>
        <v/>
      </c>
      <c r="F546" s="7"/>
      <c r="G546" s="7"/>
      <c r="H546" s="7"/>
      <c r="I546" s="7"/>
      <c r="J546" s="7"/>
      <c r="K546" s="7"/>
      <c r="L546" s="7"/>
      <c r="M546" s="7"/>
      <c r="N546" s="7"/>
      <c r="O546" s="7"/>
      <c r="P546" s="7"/>
      <c r="Q546" s="7"/>
      <c r="R546" s="7"/>
      <c r="S546" s="7"/>
      <c r="T546" s="7"/>
      <c r="U546" s="7"/>
      <c r="V546" s="7"/>
      <c r="W546" s="7"/>
    </row>
    <row r="547">
      <c r="A547" s="58" t="str">
        <f t="shared" si="1"/>
        <v/>
      </c>
      <c r="B547" s="8" t="str">
        <f>People!A545</f>
        <v/>
      </c>
      <c r="C547" s="8" t="str">
        <f>People!B545</f>
        <v/>
      </c>
      <c r="D547" s="8" t="str">
        <f>People!C545</f>
        <v/>
      </c>
      <c r="E547" s="7" t="str">
        <f>People!D545</f>
        <v/>
      </c>
      <c r="F547" s="7"/>
      <c r="G547" s="7"/>
      <c r="H547" s="7"/>
      <c r="I547" s="7"/>
      <c r="J547" s="7"/>
      <c r="K547" s="7"/>
      <c r="L547" s="7"/>
      <c r="M547" s="7"/>
      <c r="N547" s="7"/>
      <c r="O547" s="7"/>
      <c r="P547" s="7"/>
      <c r="Q547" s="7"/>
      <c r="R547" s="7"/>
      <c r="S547" s="7"/>
      <c r="T547" s="7"/>
      <c r="U547" s="7"/>
      <c r="V547" s="7"/>
      <c r="W547" s="7"/>
    </row>
    <row r="548">
      <c r="A548" s="58" t="str">
        <f t="shared" si="1"/>
        <v/>
      </c>
      <c r="B548" s="8" t="str">
        <f>People!A546</f>
        <v/>
      </c>
      <c r="C548" s="8" t="str">
        <f>People!B546</f>
        <v/>
      </c>
      <c r="D548" s="8" t="str">
        <f>People!C546</f>
        <v/>
      </c>
      <c r="E548" s="7" t="str">
        <f>People!D546</f>
        <v/>
      </c>
      <c r="F548" s="7"/>
      <c r="G548" s="7"/>
      <c r="H548" s="7"/>
      <c r="I548" s="7"/>
      <c r="J548" s="7"/>
      <c r="K548" s="7"/>
      <c r="L548" s="7"/>
      <c r="M548" s="7"/>
      <c r="N548" s="7"/>
      <c r="O548" s="7"/>
      <c r="P548" s="7"/>
      <c r="Q548" s="7"/>
      <c r="R548" s="7"/>
      <c r="S548" s="7"/>
      <c r="T548" s="7"/>
      <c r="U548" s="7"/>
      <c r="V548" s="7"/>
      <c r="W548" s="7"/>
    </row>
    <row r="549">
      <c r="A549" s="58" t="str">
        <f t="shared" si="1"/>
        <v/>
      </c>
      <c r="B549" s="8" t="str">
        <f>People!A547</f>
        <v/>
      </c>
      <c r="C549" s="8" t="str">
        <f>People!B547</f>
        <v/>
      </c>
      <c r="D549" s="8" t="str">
        <f>People!C547</f>
        <v/>
      </c>
      <c r="E549" s="7" t="str">
        <f>People!D547</f>
        <v/>
      </c>
      <c r="F549" s="7"/>
      <c r="G549" s="7"/>
      <c r="H549" s="7"/>
      <c r="I549" s="7"/>
      <c r="J549" s="7"/>
      <c r="K549" s="7"/>
      <c r="L549" s="7"/>
      <c r="M549" s="7"/>
      <c r="N549" s="7"/>
      <c r="O549" s="7"/>
      <c r="P549" s="7"/>
      <c r="Q549" s="7"/>
      <c r="R549" s="7"/>
      <c r="S549" s="7"/>
      <c r="T549" s="7"/>
      <c r="U549" s="7"/>
      <c r="V549" s="7"/>
      <c r="W549" s="7"/>
    </row>
    <row r="550">
      <c r="A550" s="58" t="str">
        <f t="shared" si="1"/>
        <v/>
      </c>
      <c r="B550" s="8" t="str">
        <f>People!A548</f>
        <v/>
      </c>
      <c r="C550" s="8" t="str">
        <f>People!B548</f>
        <v/>
      </c>
      <c r="D550" s="8" t="str">
        <f>People!C548</f>
        <v/>
      </c>
      <c r="E550" s="7" t="str">
        <f>People!D548</f>
        <v/>
      </c>
      <c r="F550" s="7"/>
      <c r="G550" s="7"/>
      <c r="H550" s="7"/>
      <c r="I550" s="7"/>
      <c r="J550" s="7"/>
      <c r="K550" s="7"/>
      <c r="L550" s="7"/>
      <c r="M550" s="7"/>
      <c r="N550" s="7"/>
      <c r="O550" s="7"/>
      <c r="P550" s="7"/>
      <c r="Q550" s="7"/>
      <c r="R550" s="7"/>
      <c r="S550" s="7"/>
      <c r="T550" s="7"/>
      <c r="U550" s="7"/>
      <c r="V550" s="7"/>
      <c r="W550" s="7"/>
    </row>
    <row r="551">
      <c r="A551" s="58" t="str">
        <f t="shared" si="1"/>
        <v/>
      </c>
      <c r="B551" s="8" t="str">
        <f>People!A549</f>
        <v/>
      </c>
      <c r="C551" s="8" t="str">
        <f>People!B549</f>
        <v/>
      </c>
      <c r="D551" s="8" t="str">
        <f>People!C549</f>
        <v/>
      </c>
      <c r="E551" s="7" t="str">
        <f>People!D549</f>
        <v/>
      </c>
      <c r="F551" s="7"/>
      <c r="G551" s="7"/>
      <c r="H551" s="7"/>
      <c r="I551" s="7"/>
      <c r="J551" s="7"/>
      <c r="K551" s="7"/>
      <c r="L551" s="7"/>
      <c r="M551" s="7"/>
      <c r="N551" s="7"/>
      <c r="O551" s="7"/>
      <c r="P551" s="7"/>
      <c r="Q551" s="7"/>
      <c r="R551" s="7"/>
      <c r="S551" s="7"/>
      <c r="T551" s="7"/>
      <c r="U551" s="7"/>
      <c r="V551" s="7"/>
      <c r="W551" s="7"/>
    </row>
    <row r="552">
      <c r="A552" s="58" t="str">
        <f t="shared" si="1"/>
        <v/>
      </c>
      <c r="B552" s="8" t="str">
        <f>People!A550</f>
        <v/>
      </c>
      <c r="C552" s="8" t="str">
        <f>People!B550</f>
        <v/>
      </c>
      <c r="D552" s="8" t="str">
        <f>People!C550</f>
        <v/>
      </c>
      <c r="E552" s="7" t="str">
        <f>People!D550</f>
        <v/>
      </c>
      <c r="F552" s="7"/>
      <c r="G552" s="7"/>
      <c r="H552" s="7"/>
      <c r="I552" s="7"/>
      <c r="J552" s="7"/>
      <c r="K552" s="7"/>
      <c r="L552" s="7"/>
      <c r="M552" s="7"/>
      <c r="N552" s="7"/>
      <c r="O552" s="7"/>
      <c r="P552" s="7"/>
      <c r="Q552" s="7"/>
      <c r="R552" s="7"/>
      <c r="S552" s="7"/>
      <c r="T552" s="7"/>
      <c r="U552" s="7"/>
      <c r="V552" s="7"/>
      <c r="W552" s="7"/>
    </row>
    <row r="553">
      <c r="A553" s="58" t="str">
        <f t="shared" si="1"/>
        <v/>
      </c>
      <c r="B553" s="8" t="str">
        <f>People!A551</f>
        <v/>
      </c>
      <c r="C553" s="8" t="str">
        <f>People!B551</f>
        <v/>
      </c>
      <c r="D553" s="8" t="str">
        <f>People!C551</f>
        <v/>
      </c>
      <c r="E553" s="7" t="str">
        <f>People!D551</f>
        <v/>
      </c>
      <c r="F553" s="7"/>
      <c r="G553" s="7"/>
      <c r="H553" s="7"/>
      <c r="I553" s="7"/>
      <c r="J553" s="7"/>
      <c r="K553" s="7"/>
      <c r="L553" s="7"/>
      <c r="M553" s="7"/>
      <c r="N553" s="7"/>
      <c r="O553" s="7"/>
      <c r="P553" s="7"/>
      <c r="Q553" s="7"/>
      <c r="R553" s="7"/>
      <c r="S553" s="7"/>
      <c r="T553" s="7"/>
      <c r="U553" s="7"/>
      <c r="V553" s="7"/>
      <c r="W553" s="7"/>
    </row>
    <row r="554">
      <c r="A554" s="58" t="str">
        <f t="shared" si="1"/>
        <v/>
      </c>
      <c r="B554" s="8" t="str">
        <f>People!A552</f>
        <v/>
      </c>
      <c r="C554" s="8" t="str">
        <f>People!B552</f>
        <v/>
      </c>
      <c r="D554" s="8" t="str">
        <f>People!C552</f>
        <v/>
      </c>
      <c r="E554" s="7" t="str">
        <f>People!D552</f>
        <v/>
      </c>
      <c r="F554" s="7"/>
      <c r="G554" s="7"/>
      <c r="H554" s="7"/>
      <c r="I554" s="7"/>
      <c r="J554" s="7"/>
      <c r="K554" s="7"/>
      <c r="L554" s="7"/>
      <c r="M554" s="7"/>
      <c r="N554" s="7"/>
      <c r="O554" s="7"/>
      <c r="P554" s="7"/>
      <c r="Q554" s="7"/>
      <c r="R554" s="7"/>
      <c r="S554" s="7"/>
      <c r="T554" s="7"/>
      <c r="U554" s="7"/>
      <c r="V554" s="7"/>
      <c r="W554" s="7"/>
    </row>
    <row r="555">
      <c r="A555" s="58" t="str">
        <f t="shared" si="1"/>
        <v/>
      </c>
      <c r="B555" s="8" t="str">
        <f>People!A553</f>
        <v/>
      </c>
      <c r="C555" s="8" t="str">
        <f>People!B553</f>
        <v/>
      </c>
      <c r="D555" s="8" t="str">
        <f>People!C553</f>
        <v/>
      </c>
      <c r="E555" s="7" t="str">
        <f>People!D553</f>
        <v/>
      </c>
      <c r="F555" s="7"/>
      <c r="G555" s="7"/>
      <c r="H555" s="7"/>
      <c r="I555" s="7"/>
      <c r="J555" s="7"/>
      <c r="K555" s="7"/>
      <c r="L555" s="7"/>
      <c r="M555" s="7"/>
      <c r="N555" s="7"/>
      <c r="O555" s="7"/>
      <c r="P555" s="7"/>
      <c r="Q555" s="7"/>
      <c r="R555" s="7"/>
      <c r="S555" s="7"/>
      <c r="T555" s="7"/>
      <c r="U555" s="7"/>
      <c r="V555" s="7"/>
      <c r="W555" s="7"/>
    </row>
    <row r="556">
      <c r="A556" s="58" t="str">
        <f t="shared" si="1"/>
        <v/>
      </c>
      <c r="B556" s="8" t="str">
        <f>People!A554</f>
        <v/>
      </c>
      <c r="C556" s="8" t="str">
        <f>People!B554</f>
        <v/>
      </c>
      <c r="D556" s="8" t="str">
        <f>People!C554</f>
        <v/>
      </c>
      <c r="E556" s="7" t="str">
        <f>People!D554</f>
        <v/>
      </c>
      <c r="F556" s="7"/>
      <c r="G556" s="7"/>
      <c r="H556" s="7"/>
      <c r="I556" s="7"/>
      <c r="J556" s="7"/>
      <c r="K556" s="7"/>
      <c r="L556" s="7"/>
      <c r="M556" s="7"/>
      <c r="N556" s="7"/>
      <c r="O556" s="7"/>
      <c r="P556" s="7"/>
      <c r="Q556" s="7"/>
      <c r="R556" s="7"/>
      <c r="S556" s="7"/>
      <c r="T556" s="7"/>
      <c r="U556" s="7"/>
      <c r="V556" s="7"/>
      <c r="W556" s="7"/>
    </row>
    <row r="557">
      <c r="A557" s="58" t="str">
        <f t="shared" si="1"/>
        <v/>
      </c>
      <c r="B557" s="8" t="str">
        <f>People!A555</f>
        <v/>
      </c>
      <c r="C557" s="8" t="str">
        <f>People!B555</f>
        <v/>
      </c>
      <c r="D557" s="8" t="str">
        <f>People!C555</f>
        <v/>
      </c>
      <c r="E557" s="7" t="str">
        <f>People!D555</f>
        <v/>
      </c>
      <c r="F557" s="7"/>
      <c r="G557" s="7"/>
      <c r="H557" s="7"/>
      <c r="I557" s="7"/>
      <c r="J557" s="7"/>
      <c r="K557" s="7"/>
      <c r="L557" s="7"/>
      <c r="M557" s="7"/>
      <c r="N557" s="7"/>
      <c r="O557" s="7"/>
      <c r="P557" s="7"/>
      <c r="Q557" s="7"/>
      <c r="R557" s="7"/>
      <c r="S557" s="7"/>
      <c r="T557" s="7"/>
      <c r="U557" s="7"/>
      <c r="V557" s="7"/>
      <c r="W557" s="7"/>
    </row>
    <row r="558">
      <c r="A558" s="58" t="str">
        <f t="shared" si="1"/>
        <v/>
      </c>
      <c r="B558" s="8" t="str">
        <f>People!A556</f>
        <v/>
      </c>
      <c r="C558" s="8" t="str">
        <f>People!B556</f>
        <v/>
      </c>
      <c r="D558" s="8" t="str">
        <f>People!C556</f>
        <v/>
      </c>
      <c r="E558" s="7" t="str">
        <f>People!D556</f>
        <v/>
      </c>
      <c r="F558" s="7"/>
      <c r="G558" s="7"/>
      <c r="H558" s="7"/>
      <c r="I558" s="7"/>
      <c r="J558" s="7"/>
      <c r="K558" s="7"/>
      <c r="L558" s="7"/>
      <c r="M558" s="7"/>
      <c r="N558" s="7"/>
      <c r="O558" s="7"/>
      <c r="P558" s="7"/>
      <c r="Q558" s="7"/>
      <c r="R558" s="7"/>
      <c r="S558" s="7"/>
      <c r="T558" s="7"/>
      <c r="U558" s="7"/>
      <c r="V558" s="7"/>
      <c r="W558" s="7"/>
    </row>
    <row r="559">
      <c r="A559" s="58" t="str">
        <f t="shared" si="1"/>
        <v/>
      </c>
      <c r="B559" s="8" t="str">
        <f>People!A557</f>
        <v/>
      </c>
      <c r="C559" s="8" t="str">
        <f>People!B557</f>
        <v/>
      </c>
      <c r="D559" s="8" t="str">
        <f>People!C557</f>
        <v/>
      </c>
      <c r="E559" s="7" t="str">
        <f>People!D557</f>
        <v/>
      </c>
      <c r="F559" s="7"/>
      <c r="G559" s="7"/>
      <c r="H559" s="7"/>
      <c r="I559" s="7"/>
      <c r="J559" s="7"/>
      <c r="K559" s="7"/>
      <c r="L559" s="7"/>
      <c r="M559" s="7"/>
      <c r="N559" s="7"/>
      <c r="O559" s="7"/>
      <c r="P559" s="7"/>
      <c r="Q559" s="7"/>
      <c r="R559" s="7"/>
      <c r="S559" s="7"/>
      <c r="T559" s="7"/>
      <c r="U559" s="7"/>
      <c r="V559" s="7"/>
      <c r="W559" s="7"/>
    </row>
    <row r="560">
      <c r="A560" s="58" t="str">
        <f t="shared" si="1"/>
        <v/>
      </c>
      <c r="B560" s="8" t="str">
        <f>People!A558</f>
        <v/>
      </c>
      <c r="C560" s="8" t="str">
        <f>People!B558</f>
        <v/>
      </c>
      <c r="D560" s="8" t="str">
        <f>People!C558</f>
        <v/>
      </c>
      <c r="E560" s="7" t="str">
        <f>People!D558</f>
        <v/>
      </c>
      <c r="F560" s="7"/>
      <c r="G560" s="7"/>
      <c r="H560" s="7"/>
      <c r="I560" s="7"/>
      <c r="J560" s="7"/>
      <c r="K560" s="7"/>
      <c r="L560" s="7"/>
      <c r="M560" s="7"/>
      <c r="N560" s="7"/>
      <c r="O560" s="7"/>
      <c r="P560" s="7"/>
      <c r="Q560" s="7"/>
      <c r="R560" s="7"/>
      <c r="S560" s="7"/>
      <c r="T560" s="7"/>
      <c r="U560" s="7"/>
      <c r="V560" s="7"/>
      <c r="W560" s="7"/>
    </row>
    <row r="561">
      <c r="A561" s="58" t="str">
        <f t="shared" si="1"/>
        <v/>
      </c>
      <c r="B561" s="8" t="str">
        <f>People!A559</f>
        <v/>
      </c>
      <c r="C561" s="8" t="str">
        <f>People!B559</f>
        <v/>
      </c>
      <c r="D561" s="8" t="str">
        <f>People!C559</f>
        <v/>
      </c>
      <c r="E561" s="7" t="str">
        <f>People!D559</f>
        <v/>
      </c>
      <c r="F561" s="7"/>
      <c r="G561" s="7"/>
      <c r="H561" s="7"/>
      <c r="I561" s="7"/>
      <c r="J561" s="7"/>
      <c r="K561" s="7"/>
      <c r="L561" s="7"/>
      <c r="M561" s="7"/>
      <c r="N561" s="7"/>
      <c r="O561" s="7"/>
      <c r="P561" s="7"/>
      <c r="Q561" s="7"/>
      <c r="R561" s="7"/>
      <c r="S561" s="7"/>
      <c r="T561" s="7"/>
      <c r="U561" s="7"/>
      <c r="V561" s="7"/>
      <c r="W561" s="7"/>
    </row>
    <row r="562">
      <c r="A562" s="58" t="str">
        <f t="shared" si="1"/>
        <v/>
      </c>
      <c r="B562" s="8" t="str">
        <f>People!A560</f>
        <v/>
      </c>
      <c r="C562" s="8" t="str">
        <f>People!B560</f>
        <v/>
      </c>
      <c r="D562" s="8" t="str">
        <f>People!C560</f>
        <v/>
      </c>
      <c r="E562" s="7" t="str">
        <f>People!D560</f>
        <v/>
      </c>
      <c r="F562" s="7"/>
      <c r="G562" s="7"/>
      <c r="H562" s="7"/>
      <c r="I562" s="7"/>
      <c r="J562" s="7"/>
      <c r="K562" s="7"/>
      <c r="L562" s="7"/>
      <c r="M562" s="7"/>
      <c r="N562" s="7"/>
      <c r="O562" s="7"/>
      <c r="P562" s="7"/>
      <c r="Q562" s="7"/>
      <c r="R562" s="7"/>
      <c r="S562" s="7"/>
      <c r="T562" s="7"/>
      <c r="U562" s="7"/>
      <c r="V562" s="7"/>
      <c r="W562" s="7"/>
    </row>
    <row r="563">
      <c r="A563" s="61"/>
      <c r="B563" s="7"/>
      <c r="C563" s="7"/>
      <c r="D563" s="7"/>
      <c r="E563" s="7"/>
      <c r="F563" s="7"/>
      <c r="G563" s="7"/>
      <c r="H563" s="7"/>
      <c r="I563" s="7"/>
      <c r="J563" s="7"/>
      <c r="K563" s="7"/>
      <c r="L563" s="7"/>
      <c r="M563" s="7"/>
      <c r="N563" s="7"/>
      <c r="O563" s="7"/>
      <c r="P563" s="7"/>
      <c r="Q563" s="7"/>
      <c r="R563" s="7"/>
      <c r="S563" s="7"/>
      <c r="T563" s="7"/>
      <c r="U563" s="7"/>
      <c r="V563" s="7"/>
      <c r="W563" s="7"/>
    </row>
    <row r="564">
      <c r="A564" s="61"/>
      <c r="B564" s="7"/>
      <c r="C564" s="7"/>
      <c r="D564" s="7"/>
      <c r="E564" s="7"/>
      <c r="F564" s="7"/>
      <c r="G564" s="7"/>
      <c r="H564" s="7"/>
      <c r="I564" s="7"/>
      <c r="J564" s="7"/>
      <c r="K564" s="7"/>
      <c r="L564" s="7"/>
      <c r="M564" s="7"/>
      <c r="N564" s="7"/>
      <c r="O564" s="7"/>
      <c r="P564" s="7"/>
      <c r="Q564" s="7"/>
      <c r="R564" s="7"/>
      <c r="S564" s="7"/>
      <c r="T564" s="7"/>
      <c r="U564" s="7"/>
      <c r="V564" s="7"/>
      <c r="W564" s="7"/>
    </row>
    <row r="565">
      <c r="A565" s="61"/>
      <c r="B565" s="7"/>
      <c r="C565" s="7"/>
      <c r="D565" s="7"/>
      <c r="E565" s="7"/>
      <c r="F565" s="7"/>
      <c r="G565" s="7"/>
      <c r="H565" s="7"/>
      <c r="I565" s="7"/>
      <c r="J565" s="7"/>
      <c r="K565" s="7"/>
      <c r="L565" s="7"/>
      <c r="M565" s="7"/>
      <c r="N565" s="7"/>
      <c r="O565" s="7"/>
      <c r="P565" s="7"/>
      <c r="Q565" s="7"/>
      <c r="R565" s="7"/>
      <c r="S565" s="7"/>
      <c r="T565" s="7"/>
      <c r="U565" s="7"/>
      <c r="V565" s="7"/>
      <c r="W565" s="7"/>
    </row>
    <row r="566">
      <c r="A566" s="61"/>
      <c r="B566" s="7"/>
      <c r="C566" s="7"/>
      <c r="D566" s="7"/>
      <c r="E566" s="7"/>
      <c r="F566" s="7"/>
      <c r="G566" s="7"/>
      <c r="H566" s="7"/>
      <c r="I566" s="7"/>
      <c r="J566" s="7"/>
      <c r="K566" s="7"/>
      <c r="L566" s="7"/>
      <c r="M566" s="7"/>
      <c r="N566" s="7"/>
      <c r="O566" s="7"/>
      <c r="P566" s="7"/>
      <c r="Q566" s="7"/>
      <c r="R566" s="7"/>
      <c r="S566" s="7"/>
      <c r="T566" s="7"/>
      <c r="U566" s="7"/>
      <c r="V566" s="7"/>
      <c r="W566" s="7"/>
    </row>
    <row r="567">
      <c r="A567" s="61"/>
      <c r="B567" s="7"/>
      <c r="C567" s="7"/>
      <c r="D567" s="7"/>
      <c r="E567" s="7"/>
      <c r="F567" s="7"/>
      <c r="G567" s="7"/>
      <c r="H567" s="7"/>
      <c r="I567" s="7"/>
      <c r="J567" s="7"/>
      <c r="K567" s="7"/>
      <c r="L567" s="7"/>
      <c r="M567" s="7"/>
      <c r="N567" s="7"/>
      <c r="O567" s="7"/>
      <c r="P567" s="7"/>
      <c r="Q567" s="7"/>
      <c r="R567" s="7"/>
      <c r="S567" s="7"/>
      <c r="T567" s="7"/>
      <c r="U567" s="7"/>
      <c r="V567" s="7"/>
      <c r="W567" s="7"/>
    </row>
    <row r="568">
      <c r="A568" s="61"/>
      <c r="B568" s="7"/>
      <c r="C568" s="7"/>
      <c r="D568" s="7"/>
      <c r="E568" s="7"/>
      <c r="F568" s="7"/>
      <c r="G568" s="7"/>
      <c r="H568" s="7"/>
      <c r="I568" s="7"/>
      <c r="J568" s="7"/>
      <c r="K568" s="7"/>
      <c r="L568" s="7"/>
      <c r="M568" s="7"/>
      <c r="N568" s="7"/>
      <c r="O568" s="7"/>
      <c r="P568" s="7"/>
      <c r="Q568" s="7"/>
      <c r="R568" s="7"/>
      <c r="S568" s="7"/>
      <c r="T568" s="7"/>
      <c r="U568" s="7"/>
      <c r="V568" s="7"/>
      <c r="W568" s="7"/>
    </row>
    <row r="569">
      <c r="A569" s="61"/>
      <c r="B569" s="7"/>
      <c r="C569" s="7"/>
      <c r="D569" s="7"/>
      <c r="E569" s="7"/>
      <c r="F569" s="7"/>
      <c r="G569" s="7"/>
      <c r="H569" s="7"/>
      <c r="I569" s="7"/>
      <c r="J569" s="7"/>
      <c r="K569" s="7"/>
      <c r="L569" s="7"/>
      <c r="M569" s="7"/>
      <c r="N569" s="7"/>
      <c r="O569" s="7"/>
      <c r="P569" s="7"/>
      <c r="Q569" s="7"/>
      <c r="R569" s="7"/>
      <c r="S569" s="7"/>
      <c r="T569" s="7"/>
      <c r="U569" s="7"/>
      <c r="V569" s="7"/>
      <c r="W569" s="7"/>
    </row>
    <row r="570">
      <c r="A570" s="61"/>
      <c r="B570" s="7"/>
      <c r="C570" s="7"/>
      <c r="D570" s="7"/>
      <c r="E570" s="7"/>
      <c r="F570" s="7"/>
      <c r="G570" s="7"/>
      <c r="H570" s="7"/>
      <c r="I570" s="7"/>
      <c r="J570" s="7"/>
      <c r="K570" s="7"/>
      <c r="L570" s="7"/>
      <c r="M570" s="7"/>
      <c r="N570" s="7"/>
      <c r="O570" s="7"/>
      <c r="P570" s="7"/>
      <c r="Q570" s="7"/>
      <c r="R570" s="7"/>
      <c r="S570" s="7"/>
      <c r="T570" s="7"/>
      <c r="U570" s="7"/>
      <c r="V570" s="7"/>
      <c r="W570" s="7"/>
    </row>
    <row r="571">
      <c r="A571" s="61"/>
      <c r="B571" s="7"/>
      <c r="C571" s="7"/>
      <c r="D571" s="7"/>
      <c r="E571" s="7"/>
      <c r="F571" s="7"/>
      <c r="G571" s="7"/>
      <c r="H571" s="7"/>
      <c r="I571" s="7"/>
      <c r="J571" s="7"/>
      <c r="K571" s="7"/>
      <c r="L571" s="7"/>
      <c r="M571" s="7"/>
      <c r="N571" s="7"/>
      <c r="O571" s="7"/>
      <c r="P571" s="7"/>
      <c r="Q571" s="7"/>
      <c r="R571" s="7"/>
      <c r="S571" s="7"/>
      <c r="T571" s="7"/>
      <c r="U571" s="7"/>
      <c r="V571" s="7"/>
      <c r="W571" s="7"/>
    </row>
    <row r="572">
      <c r="A572" s="61"/>
      <c r="B572" s="7"/>
      <c r="C572" s="7"/>
      <c r="D572" s="7"/>
      <c r="E572" s="7"/>
      <c r="F572" s="7"/>
      <c r="G572" s="7"/>
      <c r="H572" s="7"/>
      <c r="I572" s="7"/>
      <c r="J572" s="7"/>
      <c r="K572" s="7"/>
      <c r="L572" s="7"/>
      <c r="M572" s="7"/>
      <c r="N572" s="7"/>
      <c r="O572" s="7"/>
      <c r="P572" s="7"/>
      <c r="Q572" s="7"/>
      <c r="R572" s="7"/>
      <c r="S572" s="7"/>
      <c r="T572" s="7"/>
      <c r="U572" s="7"/>
      <c r="V572" s="7"/>
      <c r="W572" s="7"/>
    </row>
    <row r="573">
      <c r="A573" s="61"/>
      <c r="B573" s="7"/>
      <c r="C573" s="7"/>
      <c r="D573" s="7"/>
      <c r="E573" s="7"/>
      <c r="F573" s="7"/>
      <c r="G573" s="7"/>
      <c r="H573" s="7"/>
      <c r="I573" s="7"/>
      <c r="J573" s="7"/>
      <c r="K573" s="7"/>
      <c r="L573" s="7"/>
      <c r="M573" s="7"/>
      <c r="N573" s="7"/>
      <c r="O573" s="7"/>
      <c r="P573" s="7"/>
      <c r="Q573" s="7"/>
      <c r="R573" s="7"/>
      <c r="S573" s="7"/>
      <c r="T573" s="7"/>
      <c r="U573" s="7"/>
      <c r="V573" s="7"/>
      <c r="W573" s="7"/>
    </row>
    <row r="574">
      <c r="A574" s="61"/>
      <c r="B574" s="7"/>
      <c r="C574" s="7"/>
      <c r="D574" s="7"/>
      <c r="E574" s="7"/>
      <c r="F574" s="7"/>
      <c r="G574" s="7"/>
      <c r="H574" s="7"/>
      <c r="I574" s="7"/>
      <c r="J574" s="7"/>
      <c r="K574" s="7"/>
      <c r="L574" s="7"/>
      <c r="M574" s="7"/>
      <c r="N574" s="7"/>
      <c r="O574" s="7"/>
      <c r="P574" s="7"/>
      <c r="Q574" s="7"/>
      <c r="R574" s="7"/>
      <c r="S574" s="7"/>
      <c r="T574" s="7"/>
      <c r="U574" s="7"/>
      <c r="V574" s="7"/>
      <c r="W574" s="7"/>
    </row>
    <row r="575">
      <c r="A575" s="61"/>
      <c r="B575" s="7"/>
      <c r="C575" s="7"/>
      <c r="D575" s="7"/>
      <c r="E575" s="7"/>
      <c r="F575" s="7"/>
      <c r="G575" s="7"/>
      <c r="H575" s="7"/>
      <c r="I575" s="7"/>
      <c r="J575" s="7"/>
      <c r="K575" s="7"/>
      <c r="L575" s="7"/>
      <c r="M575" s="7"/>
      <c r="N575" s="7"/>
      <c r="O575" s="7"/>
      <c r="P575" s="7"/>
      <c r="Q575" s="7"/>
      <c r="R575" s="7"/>
      <c r="S575" s="7"/>
      <c r="T575" s="7"/>
      <c r="U575" s="7"/>
      <c r="V575" s="7"/>
      <c r="W575" s="7"/>
    </row>
    <row r="576">
      <c r="A576" s="61"/>
      <c r="B576" s="7"/>
      <c r="C576" s="7"/>
      <c r="D576" s="7"/>
      <c r="E576" s="7"/>
      <c r="F576" s="7"/>
      <c r="G576" s="7"/>
      <c r="H576" s="7"/>
      <c r="I576" s="7"/>
      <c r="J576" s="7"/>
      <c r="K576" s="7"/>
      <c r="L576" s="7"/>
      <c r="M576" s="7"/>
      <c r="N576" s="7"/>
      <c r="O576" s="7"/>
      <c r="P576" s="7"/>
      <c r="Q576" s="7"/>
      <c r="R576" s="7"/>
      <c r="S576" s="7"/>
      <c r="T576" s="7"/>
      <c r="U576" s="7"/>
      <c r="V576" s="7"/>
      <c r="W576" s="7"/>
    </row>
    <row r="577">
      <c r="A577" s="61"/>
      <c r="B577" s="7"/>
      <c r="C577" s="7"/>
      <c r="D577" s="7"/>
      <c r="E577" s="7"/>
      <c r="F577" s="7"/>
      <c r="G577" s="7"/>
      <c r="H577" s="7"/>
      <c r="I577" s="7"/>
      <c r="J577" s="7"/>
      <c r="K577" s="7"/>
      <c r="L577" s="7"/>
      <c r="M577" s="7"/>
      <c r="N577" s="7"/>
      <c r="O577" s="7"/>
      <c r="P577" s="7"/>
      <c r="Q577" s="7"/>
      <c r="R577" s="7"/>
      <c r="S577" s="7"/>
      <c r="T577" s="7"/>
      <c r="U577" s="7"/>
      <c r="V577" s="7"/>
      <c r="W577" s="7"/>
    </row>
    <row r="578">
      <c r="A578" s="61"/>
      <c r="B578" s="7"/>
      <c r="C578" s="7"/>
      <c r="D578" s="7"/>
      <c r="E578" s="7"/>
      <c r="F578" s="7"/>
      <c r="G578" s="7"/>
      <c r="H578" s="7"/>
      <c r="I578" s="7"/>
      <c r="J578" s="7"/>
      <c r="K578" s="7"/>
      <c r="L578" s="7"/>
      <c r="M578" s="7"/>
      <c r="N578" s="7"/>
      <c r="O578" s="7"/>
      <c r="P578" s="7"/>
      <c r="Q578" s="7"/>
      <c r="R578" s="7"/>
      <c r="S578" s="7"/>
      <c r="T578" s="7"/>
      <c r="U578" s="7"/>
      <c r="V578" s="7"/>
      <c r="W578" s="7"/>
    </row>
    <row r="579">
      <c r="A579" s="61"/>
      <c r="B579" s="7"/>
      <c r="C579" s="7"/>
      <c r="D579" s="7"/>
      <c r="E579" s="7"/>
      <c r="F579" s="7"/>
      <c r="G579" s="7"/>
      <c r="H579" s="7"/>
      <c r="I579" s="7"/>
      <c r="J579" s="7"/>
      <c r="K579" s="7"/>
      <c r="L579" s="7"/>
      <c r="M579" s="7"/>
      <c r="N579" s="7"/>
      <c r="O579" s="7"/>
      <c r="P579" s="7"/>
      <c r="Q579" s="7"/>
      <c r="R579" s="7"/>
      <c r="S579" s="7"/>
      <c r="T579" s="7"/>
      <c r="U579" s="7"/>
      <c r="V579" s="7"/>
      <c r="W579" s="7"/>
    </row>
    <row r="580">
      <c r="A580" s="61"/>
      <c r="B580" s="7"/>
      <c r="C580" s="7"/>
      <c r="D580" s="7"/>
      <c r="E580" s="7"/>
      <c r="F580" s="7"/>
      <c r="G580" s="7"/>
      <c r="H580" s="7"/>
      <c r="I580" s="7"/>
      <c r="J580" s="7"/>
      <c r="K580" s="7"/>
      <c r="L580" s="7"/>
      <c r="M580" s="7"/>
      <c r="N580" s="7"/>
      <c r="O580" s="7"/>
      <c r="P580" s="7"/>
      <c r="Q580" s="7"/>
      <c r="R580" s="7"/>
      <c r="S580" s="7"/>
      <c r="T580" s="7"/>
      <c r="U580" s="7"/>
      <c r="V580" s="7"/>
      <c r="W580" s="7"/>
    </row>
    <row r="581">
      <c r="A581" s="61"/>
      <c r="B581" s="7"/>
      <c r="C581" s="7"/>
      <c r="D581" s="7"/>
      <c r="E581" s="7"/>
      <c r="F581" s="7"/>
      <c r="G581" s="7"/>
      <c r="H581" s="7"/>
      <c r="I581" s="7"/>
      <c r="J581" s="7"/>
      <c r="K581" s="7"/>
      <c r="L581" s="7"/>
      <c r="M581" s="7"/>
      <c r="N581" s="7"/>
      <c r="O581" s="7"/>
      <c r="P581" s="7"/>
      <c r="Q581" s="7"/>
      <c r="R581" s="7"/>
      <c r="S581" s="7"/>
      <c r="T581" s="7"/>
      <c r="U581" s="7"/>
      <c r="V581" s="7"/>
      <c r="W581" s="7"/>
    </row>
    <row r="582">
      <c r="A582" s="61"/>
      <c r="B582" s="7"/>
      <c r="C582" s="7"/>
      <c r="D582" s="7"/>
      <c r="E582" s="7"/>
      <c r="F582" s="7"/>
      <c r="G582" s="7"/>
      <c r="H582" s="7"/>
      <c r="I582" s="7"/>
      <c r="J582" s="7"/>
      <c r="K582" s="7"/>
      <c r="L582" s="7"/>
      <c r="M582" s="7"/>
      <c r="N582" s="7"/>
      <c r="O582" s="7"/>
      <c r="P582" s="7"/>
      <c r="Q582" s="7"/>
      <c r="R582" s="7"/>
      <c r="S582" s="7"/>
      <c r="T582" s="7"/>
      <c r="U582" s="7"/>
      <c r="V582" s="7"/>
      <c r="W582" s="7"/>
    </row>
    <row r="583">
      <c r="A583" s="61"/>
      <c r="B583" s="7"/>
      <c r="C583" s="7"/>
      <c r="D583" s="7"/>
      <c r="E583" s="7"/>
      <c r="F583" s="7"/>
      <c r="G583" s="7"/>
      <c r="H583" s="7"/>
      <c r="I583" s="7"/>
      <c r="J583" s="7"/>
      <c r="K583" s="7"/>
      <c r="L583" s="7"/>
      <c r="M583" s="7"/>
      <c r="N583" s="7"/>
      <c r="O583" s="7"/>
      <c r="P583" s="7"/>
      <c r="Q583" s="7"/>
      <c r="R583" s="7"/>
      <c r="S583" s="7"/>
      <c r="T583" s="7"/>
      <c r="U583" s="7"/>
      <c r="V583" s="7"/>
      <c r="W583" s="7"/>
    </row>
    <row r="584">
      <c r="A584" s="61"/>
      <c r="B584" s="7"/>
      <c r="C584" s="7"/>
      <c r="D584" s="7"/>
      <c r="E584" s="7"/>
      <c r="F584" s="7"/>
      <c r="G584" s="7"/>
      <c r="H584" s="7"/>
      <c r="I584" s="7"/>
      <c r="J584" s="7"/>
      <c r="K584" s="7"/>
      <c r="L584" s="7"/>
      <c r="M584" s="7"/>
      <c r="N584" s="7"/>
      <c r="O584" s="7"/>
      <c r="P584" s="7"/>
      <c r="Q584" s="7"/>
      <c r="R584" s="7"/>
      <c r="S584" s="7"/>
      <c r="T584" s="7"/>
      <c r="U584" s="7"/>
      <c r="V584" s="7"/>
      <c r="W584" s="7"/>
    </row>
    <row r="585">
      <c r="A585" s="61"/>
      <c r="B585" s="7"/>
      <c r="C585" s="7"/>
      <c r="D585" s="7"/>
      <c r="E585" s="7"/>
      <c r="F585" s="7"/>
      <c r="G585" s="7"/>
      <c r="H585" s="7"/>
      <c r="I585" s="7"/>
      <c r="J585" s="7"/>
      <c r="K585" s="7"/>
      <c r="L585" s="7"/>
      <c r="M585" s="7"/>
      <c r="N585" s="7"/>
      <c r="O585" s="7"/>
      <c r="P585" s="7"/>
      <c r="Q585" s="7"/>
      <c r="R585" s="7"/>
      <c r="S585" s="7"/>
      <c r="T585" s="7"/>
      <c r="U585" s="7"/>
      <c r="V585" s="7"/>
      <c r="W585" s="7"/>
    </row>
    <row r="586">
      <c r="A586" s="61"/>
      <c r="B586" s="7"/>
      <c r="C586" s="7"/>
      <c r="D586" s="7"/>
      <c r="E586" s="7"/>
      <c r="F586" s="7"/>
      <c r="G586" s="7"/>
      <c r="H586" s="7"/>
      <c r="I586" s="7"/>
      <c r="J586" s="7"/>
      <c r="K586" s="7"/>
      <c r="L586" s="7"/>
      <c r="M586" s="7"/>
      <c r="N586" s="7"/>
      <c r="O586" s="7"/>
      <c r="P586" s="7"/>
      <c r="Q586" s="7"/>
      <c r="R586" s="7"/>
      <c r="S586" s="7"/>
      <c r="T586" s="7"/>
      <c r="U586" s="7"/>
      <c r="V586" s="7"/>
      <c r="W586" s="7"/>
    </row>
    <row r="587">
      <c r="A587" s="61"/>
      <c r="B587" s="7"/>
      <c r="C587" s="7"/>
      <c r="D587" s="7"/>
      <c r="E587" s="7"/>
      <c r="F587" s="7"/>
      <c r="G587" s="7"/>
      <c r="H587" s="7"/>
      <c r="I587" s="7"/>
      <c r="J587" s="7"/>
      <c r="K587" s="7"/>
      <c r="L587" s="7"/>
      <c r="M587" s="7"/>
      <c r="N587" s="7"/>
      <c r="O587" s="7"/>
      <c r="P587" s="7"/>
      <c r="Q587" s="7"/>
      <c r="R587" s="7"/>
      <c r="S587" s="7"/>
      <c r="T587" s="7"/>
      <c r="U587" s="7"/>
      <c r="V587" s="7"/>
      <c r="W587" s="7"/>
    </row>
    <row r="588">
      <c r="A588" s="61"/>
      <c r="B588" s="7"/>
      <c r="C588" s="7"/>
      <c r="D588" s="7"/>
      <c r="E588" s="7"/>
      <c r="F588" s="7"/>
      <c r="G588" s="7"/>
      <c r="H588" s="7"/>
      <c r="I588" s="7"/>
      <c r="J588" s="7"/>
      <c r="K588" s="7"/>
      <c r="L588" s="7"/>
      <c r="M588" s="7"/>
      <c r="N588" s="7"/>
      <c r="O588" s="7"/>
      <c r="P588" s="7"/>
      <c r="Q588" s="7"/>
      <c r="R588" s="7"/>
      <c r="S588" s="7"/>
      <c r="T588" s="7"/>
      <c r="U588" s="7"/>
      <c r="V588" s="7"/>
      <c r="W588" s="7"/>
    </row>
    <row r="589">
      <c r="A589" s="61"/>
      <c r="B589" s="7"/>
      <c r="C589" s="7"/>
      <c r="D589" s="7"/>
      <c r="E589" s="7"/>
      <c r="F589" s="7"/>
      <c r="G589" s="7"/>
      <c r="H589" s="7"/>
      <c r="I589" s="7"/>
      <c r="J589" s="7"/>
      <c r="K589" s="7"/>
      <c r="L589" s="7"/>
      <c r="M589" s="7"/>
      <c r="N589" s="7"/>
      <c r="O589" s="7"/>
      <c r="P589" s="7"/>
      <c r="Q589" s="7"/>
      <c r="R589" s="7"/>
      <c r="S589" s="7"/>
      <c r="T589" s="7"/>
      <c r="U589" s="7"/>
      <c r="V589" s="7"/>
      <c r="W589" s="7"/>
    </row>
    <row r="590">
      <c r="A590" s="61"/>
      <c r="B590" s="7"/>
      <c r="C590" s="7"/>
      <c r="D590" s="7"/>
      <c r="E590" s="7"/>
      <c r="F590" s="7"/>
      <c r="G590" s="7"/>
      <c r="H590" s="7"/>
      <c r="I590" s="7"/>
      <c r="J590" s="7"/>
      <c r="K590" s="7"/>
      <c r="L590" s="7"/>
      <c r="M590" s="7"/>
      <c r="N590" s="7"/>
      <c r="O590" s="7"/>
      <c r="P590" s="7"/>
      <c r="Q590" s="7"/>
      <c r="R590" s="7"/>
      <c r="S590" s="7"/>
      <c r="T590" s="7"/>
      <c r="U590" s="7"/>
      <c r="V590" s="7"/>
      <c r="W590" s="7"/>
    </row>
    <row r="591">
      <c r="A591" s="61"/>
      <c r="B591" s="7"/>
      <c r="C591" s="7"/>
      <c r="D591" s="7"/>
      <c r="E591" s="7"/>
      <c r="F591" s="7"/>
      <c r="G591" s="7"/>
      <c r="H591" s="7"/>
      <c r="I591" s="7"/>
      <c r="J591" s="7"/>
      <c r="K591" s="7"/>
      <c r="L591" s="7"/>
      <c r="M591" s="7"/>
      <c r="N591" s="7"/>
      <c r="O591" s="7"/>
      <c r="P591" s="7"/>
      <c r="Q591" s="7"/>
      <c r="R591" s="7"/>
      <c r="S591" s="7"/>
      <c r="T591" s="7"/>
      <c r="U591" s="7"/>
      <c r="V591" s="7"/>
      <c r="W591" s="7"/>
    </row>
    <row r="592">
      <c r="A592" s="61"/>
      <c r="B592" s="7"/>
      <c r="C592" s="7"/>
      <c r="D592" s="7"/>
      <c r="E592" s="7"/>
      <c r="F592" s="7"/>
      <c r="G592" s="7"/>
      <c r="H592" s="7"/>
      <c r="I592" s="7"/>
      <c r="J592" s="7"/>
      <c r="K592" s="7"/>
      <c r="L592" s="7"/>
      <c r="M592" s="7"/>
      <c r="N592" s="7"/>
      <c r="O592" s="7"/>
      <c r="P592" s="7"/>
      <c r="Q592" s="7"/>
      <c r="R592" s="7"/>
      <c r="S592" s="7"/>
      <c r="T592" s="7"/>
      <c r="U592" s="7"/>
      <c r="V592" s="7"/>
      <c r="W592" s="7"/>
    </row>
    <row r="593">
      <c r="A593" s="61"/>
      <c r="B593" s="7"/>
      <c r="C593" s="7"/>
      <c r="D593" s="7"/>
      <c r="E593" s="7"/>
      <c r="F593" s="7"/>
      <c r="G593" s="7"/>
      <c r="H593" s="7"/>
      <c r="I593" s="7"/>
      <c r="J593" s="7"/>
      <c r="K593" s="7"/>
      <c r="L593" s="7"/>
      <c r="M593" s="7"/>
      <c r="N593" s="7"/>
      <c r="O593" s="7"/>
      <c r="P593" s="7"/>
      <c r="Q593" s="7"/>
      <c r="R593" s="7"/>
      <c r="S593" s="7"/>
      <c r="T593" s="7"/>
      <c r="U593" s="7"/>
      <c r="V593" s="7"/>
      <c r="W593" s="7"/>
    </row>
    <row r="594">
      <c r="A594" s="61"/>
      <c r="B594" s="7"/>
      <c r="C594" s="7"/>
      <c r="D594" s="7"/>
      <c r="E594" s="7"/>
      <c r="F594" s="7"/>
      <c r="G594" s="7"/>
      <c r="H594" s="7"/>
      <c r="I594" s="7"/>
      <c r="J594" s="7"/>
      <c r="K594" s="7"/>
      <c r="L594" s="7"/>
      <c r="M594" s="7"/>
      <c r="N594" s="7"/>
      <c r="O594" s="7"/>
      <c r="P594" s="7"/>
      <c r="Q594" s="7"/>
      <c r="R594" s="7"/>
      <c r="S594" s="7"/>
      <c r="T594" s="7"/>
      <c r="U594" s="7"/>
      <c r="V594" s="7"/>
      <c r="W594" s="7"/>
    </row>
    <row r="595">
      <c r="A595" s="61"/>
      <c r="B595" s="7"/>
      <c r="C595" s="7"/>
      <c r="D595" s="7"/>
      <c r="E595" s="7"/>
      <c r="F595" s="7"/>
      <c r="G595" s="7"/>
      <c r="H595" s="7"/>
      <c r="I595" s="7"/>
      <c r="J595" s="7"/>
      <c r="K595" s="7"/>
      <c r="L595" s="7"/>
      <c r="M595" s="7"/>
      <c r="N595" s="7"/>
      <c r="O595" s="7"/>
      <c r="P595" s="7"/>
      <c r="Q595" s="7"/>
      <c r="R595" s="7"/>
      <c r="S595" s="7"/>
      <c r="T595" s="7"/>
      <c r="U595" s="7"/>
      <c r="V595" s="7"/>
      <c r="W595" s="7"/>
    </row>
    <row r="596">
      <c r="A596" s="61"/>
      <c r="B596" s="7"/>
      <c r="C596" s="7"/>
      <c r="D596" s="7"/>
      <c r="E596" s="7"/>
      <c r="F596" s="7"/>
      <c r="G596" s="7"/>
      <c r="H596" s="7"/>
      <c r="I596" s="7"/>
      <c r="J596" s="7"/>
      <c r="K596" s="7"/>
      <c r="L596" s="7"/>
      <c r="M596" s="7"/>
      <c r="N596" s="7"/>
      <c r="O596" s="7"/>
      <c r="P596" s="7"/>
      <c r="Q596" s="7"/>
      <c r="R596" s="7"/>
      <c r="S596" s="7"/>
      <c r="T596" s="7"/>
      <c r="U596" s="7"/>
      <c r="V596" s="7"/>
      <c r="W596" s="7"/>
    </row>
    <row r="597">
      <c r="A597" s="61"/>
      <c r="B597" s="7"/>
      <c r="C597" s="7"/>
      <c r="D597" s="7"/>
      <c r="E597" s="7"/>
      <c r="F597" s="7"/>
      <c r="G597" s="7"/>
      <c r="H597" s="7"/>
      <c r="I597" s="7"/>
      <c r="J597" s="7"/>
      <c r="K597" s="7"/>
      <c r="L597" s="7"/>
      <c r="M597" s="7"/>
      <c r="N597" s="7"/>
      <c r="O597" s="7"/>
      <c r="P597" s="7"/>
      <c r="Q597" s="7"/>
      <c r="R597" s="7"/>
      <c r="S597" s="7"/>
      <c r="T597" s="7"/>
      <c r="U597" s="7"/>
      <c r="V597" s="7"/>
      <c r="W597" s="7"/>
    </row>
    <row r="598">
      <c r="A598" s="61"/>
      <c r="B598" s="7"/>
      <c r="C598" s="7"/>
      <c r="D598" s="7"/>
      <c r="E598" s="7"/>
      <c r="F598" s="7"/>
      <c r="G598" s="7"/>
      <c r="H598" s="7"/>
      <c r="I598" s="7"/>
      <c r="J598" s="7"/>
      <c r="K598" s="7"/>
      <c r="L598" s="7"/>
      <c r="M598" s="7"/>
      <c r="N598" s="7"/>
      <c r="O598" s="7"/>
      <c r="P598" s="7"/>
      <c r="Q598" s="7"/>
      <c r="R598" s="7"/>
      <c r="S598" s="7"/>
      <c r="T598" s="7"/>
      <c r="U598" s="7"/>
      <c r="V598" s="7"/>
      <c r="W598" s="7"/>
    </row>
    <row r="599">
      <c r="A599" s="61"/>
      <c r="B599" s="7"/>
      <c r="C599" s="7"/>
      <c r="D599" s="7"/>
      <c r="E599" s="7"/>
      <c r="F599" s="7"/>
      <c r="G599" s="7"/>
      <c r="H599" s="7"/>
      <c r="I599" s="7"/>
      <c r="J599" s="7"/>
      <c r="K599" s="7"/>
      <c r="L599" s="7"/>
      <c r="M599" s="7"/>
      <c r="N599" s="7"/>
      <c r="O599" s="7"/>
      <c r="P599" s="7"/>
      <c r="Q599" s="7"/>
      <c r="R599" s="7"/>
      <c r="S599" s="7"/>
      <c r="T599" s="7"/>
      <c r="U599" s="7"/>
      <c r="V599" s="7"/>
      <c r="W599" s="7"/>
    </row>
    <row r="600">
      <c r="A600" s="61"/>
      <c r="B600" s="7"/>
      <c r="C600" s="7"/>
      <c r="D600" s="7"/>
      <c r="E600" s="7"/>
      <c r="F600" s="7"/>
      <c r="G600" s="7"/>
      <c r="H600" s="7"/>
      <c r="I600" s="7"/>
      <c r="J600" s="7"/>
      <c r="K600" s="7"/>
      <c r="L600" s="7"/>
      <c r="M600" s="7"/>
      <c r="N600" s="7"/>
      <c r="O600" s="7"/>
      <c r="P600" s="7"/>
      <c r="Q600" s="7"/>
      <c r="R600" s="7"/>
      <c r="S600" s="7"/>
      <c r="T600" s="7"/>
      <c r="U600" s="7"/>
      <c r="V600" s="7"/>
      <c r="W600" s="7"/>
    </row>
    <row r="601">
      <c r="A601" s="61"/>
      <c r="B601" s="7"/>
      <c r="C601" s="7"/>
      <c r="D601" s="7"/>
      <c r="E601" s="7"/>
      <c r="F601" s="7"/>
      <c r="G601" s="7"/>
      <c r="H601" s="7"/>
      <c r="I601" s="7"/>
      <c r="J601" s="7"/>
      <c r="K601" s="7"/>
      <c r="L601" s="7"/>
      <c r="M601" s="7"/>
      <c r="N601" s="7"/>
      <c r="O601" s="7"/>
      <c r="P601" s="7"/>
      <c r="Q601" s="7"/>
      <c r="R601" s="7"/>
      <c r="S601" s="7"/>
      <c r="T601" s="7"/>
      <c r="U601" s="7"/>
      <c r="V601" s="7"/>
      <c r="W601" s="7"/>
    </row>
    <row r="602">
      <c r="A602" s="61"/>
      <c r="B602" s="7"/>
      <c r="C602" s="7"/>
      <c r="D602" s="7"/>
      <c r="E602" s="7"/>
      <c r="F602" s="7"/>
      <c r="G602" s="7"/>
      <c r="H602" s="7"/>
      <c r="I602" s="7"/>
      <c r="J602" s="7"/>
      <c r="K602" s="7"/>
      <c r="L602" s="7"/>
      <c r="M602" s="7"/>
      <c r="N602" s="7"/>
      <c r="O602" s="7"/>
      <c r="P602" s="7"/>
      <c r="Q602" s="7"/>
      <c r="R602" s="7"/>
      <c r="S602" s="7"/>
      <c r="T602" s="7"/>
      <c r="U602" s="7"/>
      <c r="V602" s="7"/>
      <c r="W602" s="7"/>
    </row>
    <row r="603">
      <c r="A603" s="61"/>
      <c r="B603" s="7"/>
      <c r="C603" s="7"/>
      <c r="D603" s="7"/>
      <c r="E603" s="7"/>
      <c r="F603" s="7"/>
      <c r="G603" s="7"/>
      <c r="H603" s="7"/>
      <c r="I603" s="7"/>
      <c r="J603" s="7"/>
      <c r="K603" s="7"/>
      <c r="L603" s="7"/>
      <c r="M603" s="7"/>
      <c r="N603" s="7"/>
      <c r="O603" s="7"/>
      <c r="P603" s="7"/>
      <c r="Q603" s="7"/>
      <c r="R603" s="7"/>
      <c r="S603" s="7"/>
      <c r="T603" s="7"/>
      <c r="U603" s="7"/>
      <c r="V603" s="7"/>
      <c r="W603" s="7"/>
    </row>
    <row r="604">
      <c r="A604" s="61"/>
      <c r="B604" s="7"/>
      <c r="C604" s="7"/>
      <c r="D604" s="7"/>
      <c r="E604" s="7"/>
      <c r="F604" s="7"/>
      <c r="G604" s="7"/>
      <c r="H604" s="7"/>
      <c r="I604" s="7"/>
      <c r="J604" s="7"/>
      <c r="K604" s="7"/>
      <c r="L604" s="7"/>
      <c r="M604" s="7"/>
      <c r="N604" s="7"/>
      <c r="O604" s="7"/>
      <c r="P604" s="7"/>
      <c r="Q604" s="7"/>
      <c r="R604" s="7"/>
      <c r="S604" s="7"/>
      <c r="T604" s="7"/>
      <c r="U604" s="7"/>
      <c r="V604" s="7"/>
      <c r="W604" s="7"/>
    </row>
    <row r="605">
      <c r="A605" s="61"/>
      <c r="B605" s="7"/>
      <c r="C605" s="7"/>
      <c r="D605" s="7"/>
      <c r="E605" s="7"/>
      <c r="F605" s="7"/>
      <c r="G605" s="7"/>
      <c r="H605" s="7"/>
      <c r="I605" s="7"/>
      <c r="J605" s="7"/>
      <c r="K605" s="7"/>
      <c r="L605" s="7"/>
      <c r="M605" s="7"/>
      <c r="N605" s="7"/>
      <c r="O605" s="7"/>
      <c r="P605" s="7"/>
      <c r="Q605" s="7"/>
      <c r="R605" s="7"/>
      <c r="S605" s="7"/>
      <c r="T605" s="7"/>
      <c r="U605" s="7"/>
      <c r="V605" s="7"/>
      <c r="W605" s="7"/>
    </row>
    <row r="606">
      <c r="A606" s="61"/>
      <c r="B606" s="7"/>
      <c r="C606" s="7"/>
      <c r="D606" s="7"/>
      <c r="E606" s="7"/>
      <c r="F606" s="7"/>
      <c r="G606" s="7"/>
      <c r="H606" s="7"/>
      <c r="I606" s="7"/>
      <c r="J606" s="7"/>
      <c r="K606" s="7"/>
      <c r="L606" s="7"/>
      <c r="M606" s="7"/>
      <c r="N606" s="7"/>
      <c r="O606" s="7"/>
      <c r="P606" s="7"/>
      <c r="Q606" s="7"/>
      <c r="R606" s="7"/>
      <c r="S606" s="7"/>
      <c r="T606" s="7"/>
      <c r="U606" s="7"/>
      <c r="V606" s="7"/>
      <c r="W606" s="7"/>
    </row>
    <row r="607">
      <c r="A607" s="61"/>
      <c r="B607" s="7"/>
      <c r="C607" s="7"/>
      <c r="D607" s="7"/>
      <c r="E607" s="7"/>
      <c r="F607" s="7"/>
      <c r="G607" s="7"/>
      <c r="H607" s="7"/>
      <c r="I607" s="7"/>
      <c r="J607" s="7"/>
      <c r="K607" s="7"/>
      <c r="L607" s="7"/>
      <c r="M607" s="7"/>
      <c r="N607" s="7"/>
      <c r="O607" s="7"/>
      <c r="P607" s="7"/>
      <c r="Q607" s="7"/>
      <c r="R607" s="7"/>
      <c r="S607" s="7"/>
      <c r="T607" s="7"/>
      <c r="U607" s="7"/>
      <c r="V607" s="7"/>
      <c r="W607" s="7"/>
    </row>
    <row r="608">
      <c r="A608" s="61"/>
      <c r="B608" s="7"/>
      <c r="C608" s="7"/>
      <c r="D608" s="7"/>
      <c r="E608" s="7"/>
      <c r="F608" s="7"/>
      <c r="G608" s="7"/>
      <c r="H608" s="7"/>
      <c r="I608" s="7"/>
      <c r="J608" s="7"/>
      <c r="K608" s="7"/>
      <c r="L608" s="7"/>
      <c r="M608" s="7"/>
      <c r="N608" s="7"/>
      <c r="O608" s="7"/>
      <c r="P608" s="7"/>
      <c r="Q608" s="7"/>
      <c r="R608" s="7"/>
      <c r="S608" s="7"/>
      <c r="T608" s="7"/>
      <c r="U608" s="7"/>
      <c r="V608" s="7"/>
      <c r="W608" s="7"/>
    </row>
    <row r="609">
      <c r="A609" s="61"/>
      <c r="B609" s="7"/>
      <c r="C609" s="7"/>
      <c r="D609" s="7"/>
      <c r="E609" s="7"/>
      <c r="F609" s="7"/>
      <c r="G609" s="7"/>
      <c r="H609" s="7"/>
      <c r="I609" s="7"/>
      <c r="J609" s="7"/>
      <c r="K609" s="7"/>
      <c r="L609" s="7"/>
      <c r="M609" s="7"/>
      <c r="N609" s="7"/>
      <c r="O609" s="7"/>
      <c r="P609" s="7"/>
      <c r="Q609" s="7"/>
      <c r="R609" s="7"/>
      <c r="S609" s="7"/>
      <c r="T609" s="7"/>
      <c r="U609" s="7"/>
      <c r="V609" s="7"/>
      <c r="W609" s="7"/>
    </row>
    <row r="610">
      <c r="A610" s="61"/>
      <c r="B610" s="7"/>
      <c r="C610" s="7"/>
      <c r="D610" s="7"/>
      <c r="E610" s="7"/>
      <c r="F610" s="7"/>
      <c r="G610" s="7"/>
      <c r="H610" s="7"/>
      <c r="I610" s="7"/>
      <c r="J610" s="7"/>
      <c r="K610" s="7"/>
      <c r="L610" s="7"/>
      <c r="M610" s="7"/>
      <c r="N610" s="7"/>
      <c r="O610" s="7"/>
      <c r="P610" s="7"/>
      <c r="Q610" s="7"/>
      <c r="R610" s="7"/>
      <c r="S610" s="7"/>
      <c r="T610" s="7"/>
      <c r="U610" s="7"/>
      <c r="V610" s="7"/>
      <c r="W610" s="7"/>
    </row>
    <row r="611">
      <c r="A611" s="61"/>
      <c r="B611" s="7"/>
      <c r="C611" s="7"/>
      <c r="D611" s="7"/>
      <c r="E611" s="7"/>
      <c r="F611" s="7"/>
      <c r="G611" s="7"/>
      <c r="H611" s="7"/>
      <c r="I611" s="7"/>
      <c r="J611" s="7"/>
      <c r="K611" s="7"/>
      <c r="L611" s="7"/>
      <c r="M611" s="7"/>
      <c r="N611" s="7"/>
      <c r="O611" s="7"/>
      <c r="P611" s="7"/>
      <c r="Q611" s="7"/>
      <c r="R611" s="7"/>
      <c r="S611" s="7"/>
      <c r="T611" s="7"/>
      <c r="U611" s="7"/>
      <c r="V611" s="7"/>
      <c r="W611" s="7"/>
    </row>
    <row r="612">
      <c r="A612" s="61"/>
      <c r="B612" s="7"/>
      <c r="C612" s="7"/>
      <c r="D612" s="7"/>
      <c r="E612" s="7"/>
      <c r="F612" s="7"/>
      <c r="G612" s="7"/>
      <c r="H612" s="7"/>
      <c r="I612" s="7"/>
      <c r="J612" s="7"/>
      <c r="K612" s="7"/>
      <c r="L612" s="7"/>
      <c r="M612" s="7"/>
      <c r="N612" s="7"/>
      <c r="O612" s="7"/>
      <c r="P612" s="7"/>
      <c r="Q612" s="7"/>
      <c r="R612" s="7"/>
      <c r="S612" s="7"/>
      <c r="T612" s="7"/>
      <c r="U612" s="7"/>
      <c r="V612" s="7"/>
      <c r="W612" s="7"/>
    </row>
    <row r="613">
      <c r="A613" s="61"/>
      <c r="B613" s="7"/>
      <c r="C613" s="7"/>
      <c r="D613" s="7"/>
      <c r="E613" s="7"/>
      <c r="F613" s="7"/>
      <c r="G613" s="7"/>
      <c r="H613" s="7"/>
      <c r="I613" s="7"/>
      <c r="J613" s="7"/>
      <c r="K613" s="7"/>
      <c r="L613" s="7"/>
      <c r="M613" s="7"/>
      <c r="N613" s="7"/>
      <c r="O613" s="7"/>
      <c r="P613" s="7"/>
      <c r="Q613" s="7"/>
      <c r="R613" s="7"/>
      <c r="S613" s="7"/>
      <c r="T613" s="7"/>
      <c r="U613" s="7"/>
      <c r="V613" s="7"/>
      <c r="W613" s="7"/>
    </row>
    <row r="614">
      <c r="A614" s="61"/>
      <c r="B614" s="7"/>
      <c r="C614" s="7"/>
      <c r="D614" s="7"/>
      <c r="E614" s="7"/>
      <c r="F614" s="7"/>
      <c r="G614" s="7"/>
      <c r="H614" s="7"/>
      <c r="I614" s="7"/>
      <c r="J614" s="7"/>
      <c r="K614" s="7"/>
      <c r="L614" s="7"/>
      <c r="M614" s="7"/>
      <c r="N614" s="7"/>
      <c r="O614" s="7"/>
      <c r="P614" s="7"/>
      <c r="Q614" s="7"/>
      <c r="R614" s="7"/>
      <c r="S614" s="7"/>
      <c r="T614" s="7"/>
      <c r="U614" s="7"/>
      <c r="V614" s="7"/>
      <c r="W614" s="7"/>
    </row>
    <row r="615">
      <c r="A615" s="61"/>
      <c r="B615" s="7"/>
      <c r="C615" s="7"/>
      <c r="D615" s="7"/>
      <c r="E615" s="7"/>
      <c r="F615" s="7"/>
      <c r="G615" s="7"/>
      <c r="H615" s="7"/>
      <c r="I615" s="7"/>
      <c r="J615" s="7"/>
      <c r="K615" s="7"/>
      <c r="L615" s="7"/>
      <c r="M615" s="7"/>
      <c r="N615" s="7"/>
      <c r="O615" s="7"/>
      <c r="P615" s="7"/>
      <c r="Q615" s="7"/>
      <c r="R615" s="7"/>
      <c r="S615" s="7"/>
      <c r="T615" s="7"/>
      <c r="U615" s="7"/>
      <c r="V615" s="7"/>
      <c r="W615" s="7"/>
    </row>
    <row r="616">
      <c r="A616" s="61"/>
      <c r="B616" s="7"/>
      <c r="C616" s="7"/>
      <c r="D616" s="7"/>
      <c r="E616" s="7"/>
      <c r="F616" s="7"/>
      <c r="G616" s="7"/>
      <c r="H616" s="7"/>
      <c r="I616" s="7"/>
      <c r="J616" s="7"/>
      <c r="K616" s="7"/>
      <c r="L616" s="7"/>
      <c r="M616" s="7"/>
      <c r="N616" s="7"/>
      <c r="O616" s="7"/>
      <c r="P616" s="7"/>
      <c r="Q616" s="7"/>
      <c r="R616" s="7"/>
      <c r="S616" s="7"/>
      <c r="T616" s="7"/>
      <c r="U616" s="7"/>
      <c r="V616" s="7"/>
      <c r="W616" s="7"/>
    </row>
    <row r="617">
      <c r="A617" s="61"/>
      <c r="B617" s="7"/>
      <c r="C617" s="7"/>
      <c r="D617" s="7"/>
      <c r="E617" s="7"/>
      <c r="F617" s="7"/>
      <c r="G617" s="7"/>
      <c r="H617" s="7"/>
      <c r="I617" s="7"/>
      <c r="J617" s="7"/>
      <c r="K617" s="7"/>
      <c r="L617" s="7"/>
      <c r="M617" s="7"/>
      <c r="N617" s="7"/>
      <c r="O617" s="7"/>
      <c r="P617" s="7"/>
      <c r="Q617" s="7"/>
      <c r="R617" s="7"/>
      <c r="S617" s="7"/>
      <c r="T617" s="7"/>
      <c r="U617" s="7"/>
      <c r="V617" s="7"/>
      <c r="W617" s="7"/>
    </row>
    <row r="618">
      <c r="A618" s="61"/>
      <c r="B618" s="7"/>
      <c r="C618" s="7"/>
      <c r="D618" s="7"/>
      <c r="E618" s="7"/>
      <c r="F618" s="7"/>
      <c r="G618" s="7"/>
      <c r="H618" s="7"/>
      <c r="I618" s="7"/>
      <c r="J618" s="7"/>
      <c r="K618" s="7"/>
      <c r="L618" s="7"/>
      <c r="M618" s="7"/>
      <c r="N618" s="7"/>
      <c r="O618" s="7"/>
      <c r="P618" s="7"/>
      <c r="Q618" s="7"/>
      <c r="R618" s="7"/>
      <c r="S618" s="7"/>
      <c r="T618" s="7"/>
      <c r="U618" s="7"/>
      <c r="V618" s="7"/>
      <c r="W618" s="7"/>
    </row>
    <row r="619">
      <c r="A619" s="61"/>
      <c r="B619" s="7"/>
      <c r="C619" s="7"/>
      <c r="D619" s="7"/>
      <c r="E619" s="7"/>
      <c r="F619" s="7"/>
      <c r="G619" s="7"/>
      <c r="H619" s="7"/>
      <c r="I619" s="7"/>
      <c r="J619" s="7"/>
      <c r="K619" s="7"/>
      <c r="L619" s="7"/>
      <c r="M619" s="7"/>
      <c r="N619" s="7"/>
      <c r="O619" s="7"/>
      <c r="P619" s="7"/>
      <c r="Q619" s="7"/>
      <c r="R619" s="7"/>
      <c r="S619" s="7"/>
      <c r="T619" s="7"/>
      <c r="U619" s="7"/>
      <c r="V619" s="7"/>
      <c r="W619" s="7"/>
    </row>
    <row r="620">
      <c r="A620" s="61"/>
      <c r="B620" s="7"/>
      <c r="C620" s="7"/>
      <c r="D620" s="7"/>
      <c r="E620" s="7"/>
      <c r="F620" s="7"/>
      <c r="G620" s="7"/>
      <c r="H620" s="7"/>
      <c r="I620" s="7"/>
      <c r="J620" s="7"/>
      <c r="K620" s="7"/>
      <c r="L620" s="7"/>
      <c r="M620" s="7"/>
      <c r="N620" s="7"/>
      <c r="O620" s="7"/>
      <c r="P620" s="7"/>
      <c r="Q620" s="7"/>
      <c r="R620" s="7"/>
      <c r="S620" s="7"/>
      <c r="T620" s="7"/>
      <c r="U620" s="7"/>
      <c r="V620" s="7"/>
      <c r="W620" s="7"/>
    </row>
    <row r="621">
      <c r="A621" s="61"/>
      <c r="B621" s="7"/>
      <c r="C621" s="7"/>
      <c r="D621" s="7"/>
      <c r="E621" s="7"/>
      <c r="F621" s="7"/>
      <c r="G621" s="7"/>
      <c r="H621" s="7"/>
      <c r="I621" s="7"/>
      <c r="J621" s="7"/>
      <c r="K621" s="7"/>
      <c r="L621" s="7"/>
      <c r="M621" s="7"/>
      <c r="N621" s="7"/>
      <c r="O621" s="7"/>
      <c r="P621" s="7"/>
      <c r="Q621" s="7"/>
      <c r="R621" s="7"/>
      <c r="S621" s="7"/>
      <c r="T621" s="7"/>
      <c r="U621" s="7"/>
      <c r="V621" s="7"/>
      <c r="W621" s="7"/>
    </row>
    <row r="622">
      <c r="A622" s="61"/>
      <c r="B622" s="7"/>
      <c r="C622" s="7"/>
      <c r="D622" s="7"/>
      <c r="E622" s="7"/>
      <c r="F622" s="7"/>
      <c r="G622" s="7"/>
      <c r="H622" s="7"/>
      <c r="I622" s="7"/>
      <c r="J622" s="7"/>
      <c r="K622" s="7"/>
      <c r="L622" s="7"/>
      <c r="M622" s="7"/>
      <c r="N622" s="7"/>
      <c r="O622" s="7"/>
      <c r="P622" s="7"/>
      <c r="Q622" s="7"/>
      <c r="R622" s="7"/>
      <c r="S622" s="7"/>
      <c r="T622" s="7"/>
      <c r="U622" s="7"/>
      <c r="V622" s="7"/>
      <c r="W622" s="7"/>
    </row>
    <row r="623">
      <c r="A623" s="61"/>
      <c r="B623" s="7"/>
      <c r="C623" s="7"/>
      <c r="D623" s="7"/>
      <c r="E623" s="7"/>
      <c r="F623" s="7"/>
      <c r="G623" s="7"/>
      <c r="H623" s="7"/>
      <c r="I623" s="7"/>
      <c r="J623" s="7"/>
      <c r="K623" s="7"/>
      <c r="L623" s="7"/>
      <c r="M623" s="7"/>
      <c r="N623" s="7"/>
      <c r="O623" s="7"/>
      <c r="P623" s="7"/>
      <c r="Q623" s="7"/>
      <c r="R623" s="7"/>
      <c r="S623" s="7"/>
      <c r="T623" s="7"/>
      <c r="U623" s="7"/>
      <c r="V623" s="7"/>
      <c r="W623" s="7"/>
    </row>
    <row r="624">
      <c r="A624" s="61"/>
      <c r="B624" s="7"/>
      <c r="C624" s="7"/>
      <c r="D624" s="7"/>
      <c r="E624" s="7"/>
      <c r="F624" s="7"/>
      <c r="G624" s="7"/>
      <c r="H624" s="7"/>
      <c r="I624" s="7"/>
      <c r="J624" s="7"/>
      <c r="K624" s="7"/>
      <c r="L624" s="7"/>
      <c r="M624" s="7"/>
      <c r="N624" s="7"/>
      <c r="O624" s="7"/>
      <c r="P624" s="7"/>
      <c r="Q624" s="7"/>
      <c r="R624" s="7"/>
      <c r="S624" s="7"/>
      <c r="T624" s="7"/>
      <c r="U624" s="7"/>
      <c r="V624" s="7"/>
      <c r="W624" s="7"/>
    </row>
    <row r="625">
      <c r="A625" s="61"/>
      <c r="B625" s="7"/>
      <c r="C625" s="7"/>
      <c r="D625" s="7"/>
      <c r="E625" s="7"/>
      <c r="F625" s="7"/>
      <c r="G625" s="7"/>
      <c r="H625" s="7"/>
      <c r="I625" s="7"/>
      <c r="J625" s="7"/>
      <c r="K625" s="7"/>
      <c r="L625" s="7"/>
      <c r="M625" s="7"/>
      <c r="N625" s="7"/>
      <c r="O625" s="7"/>
      <c r="P625" s="7"/>
      <c r="Q625" s="7"/>
      <c r="R625" s="7"/>
      <c r="S625" s="7"/>
      <c r="T625" s="7"/>
      <c r="U625" s="7"/>
      <c r="V625" s="7"/>
      <c r="W625" s="7"/>
    </row>
    <row r="626">
      <c r="A626" s="61"/>
      <c r="B626" s="7"/>
      <c r="C626" s="7"/>
      <c r="D626" s="7"/>
      <c r="E626" s="7"/>
      <c r="F626" s="7"/>
      <c r="G626" s="7"/>
      <c r="H626" s="7"/>
      <c r="I626" s="7"/>
      <c r="J626" s="7"/>
      <c r="K626" s="7"/>
      <c r="L626" s="7"/>
      <c r="M626" s="7"/>
      <c r="N626" s="7"/>
      <c r="O626" s="7"/>
      <c r="P626" s="7"/>
      <c r="Q626" s="7"/>
      <c r="R626" s="7"/>
      <c r="S626" s="7"/>
      <c r="T626" s="7"/>
      <c r="U626" s="7"/>
      <c r="V626" s="7"/>
      <c r="W626" s="7"/>
    </row>
    <row r="627">
      <c r="A627" s="61"/>
      <c r="B627" s="7"/>
      <c r="C627" s="7"/>
      <c r="D627" s="7"/>
      <c r="E627" s="7"/>
      <c r="F627" s="7"/>
      <c r="G627" s="7"/>
      <c r="H627" s="7"/>
      <c r="I627" s="7"/>
      <c r="J627" s="7"/>
      <c r="K627" s="7"/>
      <c r="L627" s="7"/>
      <c r="M627" s="7"/>
      <c r="N627" s="7"/>
      <c r="O627" s="7"/>
      <c r="P627" s="7"/>
      <c r="Q627" s="7"/>
      <c r="R627" s="7"/>
      <c r="S627" s="7"/>
      <c r="T627" s="7"/>
      <c r="U627" s="7"/>
      <c r="V627" s="7"/>
      <c r="W627" s="7"/>
    </row>
    <row r="628">
      <c r="A628" s="61"/>
      <c r="B628" s="7"/>
      <c r="C628" s="7"/>
      <c r="D628" s="7"/>
      <c r="E628" s="7"/>
      <c r="F628" s="7"/>
      <c r="G628" s="7"/>
      <c r="H628" s="7"/>
      <c r="I628" s="7"/>
      <c r="J628" s="7"/>
      <c r="K628" s="7"/>
      <c r="L628" s="7"/>
      <c r="M628" s="7"/>
      <c r="N628" s="7"/>
      <c r="O628" s="7"/>
      <c r="P628" s="7"/>
      <c r="Q628" s="7"/>
      <c r="R628" s="7"/>
      <c r="S628" s="7"/>
      <c r="T628" s="7"/>
      <c r="U628" s="7"/>
      <c r="V628" s="7"/>
      <c r="W628" s="7"/>
    </row>
    <row r="629">
      <c r="A629" s="61"/>
      <c r="B629" s="7"/>
      <c r="C629" s="7"/>
      <c r="D629" s="7"/>
      <c r="E629" s="7"/>
      <c r="F629" s="7"/>
      <c r="G629" s="7"/>
      <c r="H629" s="7"/>
      <c r="I629" s="7"/>
      <c r="J629" s="7"/>
      <c r="K629" s="7"/>
      <c r="L629" s="7"/>
      <c r="M629" s="7"/>
      <c r="N629" s="7"/>
      <c r="O629" s="7"/>
      <c r="P629" s="7"/>
      <c r="Q629" s="7"/>
      <c r="R629" s="7"/>
      <c r="S629" s="7"/>
      <c r="T629" s="7"/>
      <c r="U629" s="7"/>
      <c r="V629" s="7"/>
      <c r="W629" s="7"/>
    </row>
    <row r="630">
      <c r="A630" s="61"/>
      <c r="B630" s="7"/>
      <c r="C630" s="7"/>
      <c r="D630" s="7"/>
      <c r="E630" s="7"/>
      <c r="F630" s="7"/>
      <c r="G630" s="7"/>
      <c r="H630" s="7"/>
      <c r="I630" s="7"/>
      <c r="J630" s="7"/>
      <c r="K630" s="7"/>
      <c r="L630" s="7"/>
      <c r="M630" s="7"/>
      <c r="N630" s="7"/>
      <c r="O630" s="7"/>
      <c r="P630" s="7"/>
      <c r="Q630" s="7"/>
      <c r="R630" s="7"/>
      <c r="S630" s="7"/>
      <c r="T630" s="7"/>
      <c r="U630" s="7"/>
      <c r="V630" s="7"/>
      <c r="W630" s="7"/>
    </row>
    <row r="631">
      <c r="A631" s="61"/>
      <c r="B631" s="7"/>
      <c r="C631" s="7"/>
      <c r="D631" s="7"/>
      <c r="E631" s="7"/>
      <c r="F631" s="7"/>
      <c r="G631" s="7"/>
      <c r="H631" s="7"/>
      <c r="I631" s="7"/>
      <c r="J631" s="7"/>
      <c r="K631" s="7"/>
      <c r="L631" s="7"/>
      <c r="M631" s="7"/>
      <c r="N631" s="7"/>
      <c r="O631" s="7"/>
      <c r="P631" s="7"/>
      <c r="Q631" s="7"/>
      <c r="R631" s="7"/>
      <c r="S631" s="7"/>
      <c r="T631" s="7"/>
      <c r="U631" s="7"/>
      <c r="V631" s="7"/>
      <c r="W631" s="7"/>
    </row>
    <row r="632">
      <c r="A632" s="61"/>
      <c r="B632" s="7"/>
      <c r="C632" s="7"/>
      <c r="D632" s="7"/>
      <c r="E632" s="7"/>
      <c r="F632" s="7"/>
      <c r="G632" s="7"/>
      <c r="H632" s="7"/>
      <c r="I632" s="7"/>
      <c r="J632" s="7"/>
      <c r="K632" s="7"/>
      <c r="L632" s="7"/>
      <c r="M632" s="7"/>
      <c r="N632" s="7"/>
      <c r="O632" s="7"/>
      <c r="P632" s="7"/>
      <c r="Q632" s="7"/>
      <c r="R632" s="7"/>
      <c r="S632" s="7"/>
      <c r="T632" s="7"/>
      <c r="U632" s="7"/>
      <c r="V632" s="7"/>
      <c r="W632" s="7"/>
    </row>
    <row r="633">
      <c r="A633" s="61"/>
      <c r="B633" s="7"/>
      <c r="C633" s="7"/>
      <c r="D633" s="7"/>
      <c r="E633" s="7"/>
      <c r="F633" s="7"/>
      <c r="G633" s="7"/>
      <c r="H633" s="7"/>
      <c r="I633" s="7"/>
      <c r="J633" s="7"/>
      <c r="K633" s="7"/>
      <c r="L633" s="7"/>
      <c r="M633" s="7"/>
      <c r="N633" s="7"/>
      <c r="O633" s="7"/>
      <c r="P633" s="7"/>
      <c r="Q633" s="7"/>
      <c r="R633" s="7"/>
      <c r="S633" s="7"/>
      <c r="T633" s="7"/>
      <c r="U633" s="7"/>
      <c r="V633" s="7"/>
      <c r="W633" s="7"/>
    </row>
    <row r="634">
      <c r="A634" s="61"/>
      <c r="B634" s="7"/>
      <c r="C634" s="7"/>
      <c r="D634" s="7"/>
      <c r="E634" s="7"/>
      <c r="F634" s="7"/>
      <c r="G634" s="7"/>
      <c r="H634" s="7"/>
      <c r="I634" s="7"/>
      <c r="J634" s="7"/>
      <c r="K634" s="7"/>
      <c r="L634" s="7"/>
      <c r="M634" s="7"/>
      <c r="N634" s="7"/>
      <c r="O634" s="7"/>
      <c r="P634" s="7"/>
      <c r="Q634" s="7"/>
      <c r="R634" s="7"/>
      <c r="S634" s="7"/>
      <c r="T634" s="7"/>
      <c r="U634" s="7"/>
      <c r="V634" s="7"/>
      <c r="W634" s="7"/>
    </row>
    <row r="635">
      <c r="A635" s="61"/>
      <c r="B635" s="7"/>
      <c r="C635" s="7"/>
      <c r="D635" s="7"/>
      <c r="E635" s="7"/>
      <c r="F635" s="7"/>
      <c r="G635" s="7"/>
      <c r="H635" s="7"/>
      <c r="I635" s="7"/>
      <c r="J635" s="7"/>
      <c r="K635" s="7"/>
      <c r="L635" s="7"/>
      <c r="M635" s="7"/>
      <c r="N635" s="7"/>
      <c r="O635" s="7"/>
      <c r="P635" s="7"/>
      <c r="Q635" s="7"/>
      <c r="R635" s="7"/>
      <c r="S635" s="7"/>
      <c r="T635" s="7"/>
      <c r="U635" s="7"/>
      <c r="V635" s="7"/>
      <c r="W635" s="7"/>
    </row>
    <row r="636">
      <c r="A636" s="61"/>
      <c r="B636" s="7"/>
      <c r="C636" s="7"/>
      <c r="D636" s="7"/>
      <c r="E636" s="7"/>
      <c r="F636" s="7"/>
      <c r="G636" s="7"/>
      <c r="H636" s="7"/>
      <c r="I636" s="7"/>
      <c r="J636" s="7"/>
      <c r="K636" s="7"/>
      <c r="L636" s="7"/>
      <c r="M636" s="7"/>
      <c r="N636" s="7"/>
      <c r="O636" s="7"/>
      <c r="P636" s="7"/>
      <c r="Q636" s="7"/>
      <c r="R636" s="7"/>
      <c r="S636" s="7"/>
      <c r="T636" s="7"/>
      <c r="U636" s="7"/>
      <c r="V636" s="7"/>
      <c r="W636" s="7"/>
    </row>
    <row r="637">
      <c r="A637" s="61"/>
      <c r="B637" s="7"/>
      <c r="C637" s="7"/>
      <c r="D637" s="7"/>
      <c r="E637" s="7"/>
      <c r="F637" s="7"/>
      <c r="G637" s="7"/>
      <c r="H637" s="7"/>
      <c r="I637" s="7"/>
      <c r="J637" s="7"/>
      <c r="K637" s="7"/>
      <c r="L637" s="7"/>
      <c r="M637" s="7"/>
      <c r="N637" s="7"/>
      <c r="O637" s="7"/>
      <c r="P637" s="7"/>
      <c r="Q637" s="7"/>
      <c r="R637" s="7"/>
      <c r="S637" s="7"/>
      <c r="T637" s="7"/>
      <c r="U637" s="7"/>
      <c r="V637" s="7"/>
      <c r="W637" s="7"/>
    </row>
    <row r="638">
      <c r="A638" s="61"/>
      <c r="B638" s="7"/>
      <c r="C638" s="7"/>
      <c r="D638" s="7"/>
      <c r="E638" s="7"/>
      <c r="F638" s="7"/>
      <c r="G638" s="7"/>
      <c r="H638" s="7"/>
      <c r="I638" s="7"/>
      <c r="J638" s="7"/>
      <c r="K638" s="7"/>
      <c r="L638" s="7"/>
      <c r="M638" s="7"/>
      <c r="N638" s="7"/>
      <c r="O638" s="7"/>
      <c r="P638" s="7"/>
      <c r="Q638" s="7"/>
      <c r="R638" s="7"/>
      <c r="S638" s="7"/>
      <c r="T638" s="7"/>
      <c r="U638" s="7"/>
      <c r="V638" s="7"/>
      <c r="W638" s="7"/>
    </row>
    <row r="639">
      <c r="A639" s="61"/>
      <c r="B639" s="7"/>
      <c r="C639" s="7"/>
      <c r="D639" s="7"/>
      <c r="E639" s="7"/>
      <c r="F639" s="7"/>
      <c r="G639" s="7"/>
      <c r="H639" s="7"/>
      <c r="I639" s="7"/>
      <c r="J639" s="7"/>
      <c r="K639" s="7"/>
      <c r="L639" s="7"/>
      <c r="M639" s="7"/>
      <c r="N639" s="7"/>
      <c r="O639" s="7"/>
      <c r="P639" s="7"/>
      <c r="Q639" s="7"/>
      <c r="R639" s="7"/>
      <c r="S639" s="7"/>
      <c r="T639" s="7"/>
      <c r="U639" s="7"/>
      <c r="V639" s="7"/>
      <c r="W639" s="7"/>
    </row>
    <row r="640">
      <c r="A640" s="61"/>
      <c r="B640" s="7"/>
      <c r="C640" s="7"/>
      <c r="D640" s="7"/>
      <c r="E640" s="7"/>
      <c r="F640" s="7"/>
      <c r="G640" s="7"/>
      <c r="H640" s="7"/>
      <c r="I640" s="7"/>
      <c r="J640" s="7"/>
      <c r="K640" s="7"/>
      <c r="L640" s="7"/>
      <c r="M640" s="7"/>
      <c r="N640" s="7"/>
      <c r="O640" s="7"/>
      <c r="P640" s="7"/>
      <c r="Q640" s="7"/>
      <c r="R640" s="7"/>
      <c r="S640" s="7"/>
      <c r="T640" s="7"/>
      <c r="U640" s="7"/>
      <c r="V640" s="7"/>
      <c r="W640" s="7"/>
    </row>
    <row r="641">
      <c r="A641" s="61"/>
      <c r="B641" s="7"/>
      <c r="C641" s="7"/>
      <c r="D641" s="7"/>
      <c r="E641" s="7"/>
      <c r="F641" s="7"/>
      <c r="G641" s="7"/>
      <c r="H641" s="7"/>
      <c r="I641" s="7"/>
      <c r="J641" s="7"/>
      <c r="K641" s="7"/>
      <c r="L641" s="7"/>
      <c r="M641" s="7"/>
      <c r="N641" s="7"/>
      <c r="O641" s="7"/>
      <c r="P641" s="7"/>
      <c r="Q641" s="7"/>
      <c r="R641" s="7"/>
      <c r="S641" s="7"/>
      <c r="T641" s="7"/>
      <c r="U641" s="7"/>
      <c r="V641" s="7"/>
      <c r="W641" s="7"/>
    </row>
    <row r="642">
      <c r="A642" s="61"/>
      <c r="B642" s="7"/>
      <c r="C642" s="7"/>
      <c r="D642" s="7"/>
      <c r="E642" s="7"/>
      <c r="F642" s="7"/>
      <c r="G642" s="7"/>
      <c r="H642" s="7"/>
      <c r="I642" s="7"/>
      <c r="J642" s="7"/>
      <c r="K642" s="7"/>
      <c r="L642" s="7"/>
      <c r="M642" s="7"/>
      <c r="N642" s="7"/>
      <c r="O642" s="7"/>
      <c r="P642" s="7"/>
      <c r="Q642" s="7"/>
      <c r="R642" s="7"/>
      <c r="S642" s="7"/>
      <c r="T642" s="7"/>
      <c r="U642" s="7"/>
      <c r="V642" s="7"/>
      <c r="W642" s="7"/>
    </row>
    <row r="643">
      <c r="A643" s="61"/>
      <c r="B643" s="7"/>
      <c r="C643" s="7"/>
      <c r="D643" s="7"/>
      <c r="E643" s="7"/>
      <c r="F643" s="7"/>
      <c r="G643" s="7"/>
      <c r="H643" s="7"/>
      <c r="I643" s="7"/>
      <c r="J643" s="7"/>
      <c r="K643" s="7"/>
      <c r="L643" s="7"/>
      <c r="M643" s="7"/>
      <c r="N643" s="7"/>
      <c r="O643" s="7"/>
      <c r="P643" s="7"/>
      <c r="Q643" s="7"/>
      <c r="R643" s="7"/>
      <c r="S643" s="7"/>
      <c r="T643" s="7"/>
      <c r="U643" s="7"/>
      <c r="V643" s="7"/>
      <c r="W643" s="7"/>
    </row>
    <row r="644">
      <c r="A644" s="61"/>
      <c r="B644" s="7"/>
      <c r="C644" s="7"/>
      <c r="D644" s="7"/>
      <c r="E644" s="7"/>
      <c r="F644" s="7"/>
      <c r="G644" s="7"/>
      <c r="H644" s="7"/>
      <c r="I644" s="7"/>
      <c r="J644" s="7"/>
      <c r="K644" s="7"/>
      <c r="L644" s="7"/>
      <c r="M644" s="7"/>
      <c r="N644" s="7"/>
      <c r="O644" s="7"/>
      <c r="P644" s="7"/>
      <c r="Q644" s="7"/>
      <c r="R644" s="7"/>
      <c r="S644" s="7"/>
      <c r="T644" s="7"/>
      <c r="U644" s="7"/>
      <c r="V644" s="7"/>
      <c r="W644" s="7"/>
    </row>
    <row r="645">
      <c r="A645" s="61"/>
      <c r="B645" s="7"/>
      <c r="C645" s="7"/>
      <c r="D645" s="7"/>
      <c r="E645" s="7"/>
      <c r="F645" s="7"/>
      <c r="G645" s="7"/>
      <c r="H645" s="7"/>
      <c r="I645" s="7"/>
      <c r="J645" s="7"/>
      <c r="K645" s="7"/>
      <c r="L645" s="7"/>
      <c r="M645" s="7"/>
      <c r="N645" s="7"/>
      <c r="O645" s="7"/>
      <c r="P645" s="7"/>
      <c r="Q645" s="7"/>
      <c r="R645" s="7"/>
      <c r="S645" s="7"/>
      <c r="T645" s="7"/>
      <c r="U645" s="7"/>
      <c r="V645" s="7"/>
      <c r="W645" s="7"/>
    </row>
    <row r="646">
      <c r="A646" s="61"/>
      <c r="B646" s="7"/>
      <c r="C646" s="7"/>
      <c r="D646" s="7"/>
      <c r="E646" s="7"/>
      <c r="F646" s="7"/>
      <c r="G646" s="7"/>
      <c r="H646" s="7"/>
      <c r="I646" s="7"/>
      <c r="J646" s="7"/>
      <c r="K646" s="7"/>
      <c r="L646" s="7"/>
      <c r="M646" s="7"/>
      <c r="N646" s="7"/>
      <c r="O646" s="7"/>
      <c r="P646" s="7"/>
      <c r="Q646" s="7"/>
      <c r="R646" s="7"/>
      <c r="S646" s="7"/>
      <c r="T646" s="7"/>
      <c r="U646" s="7"/>
      <c r="V646" s="7"/>
      <c r="W646" s="7"/>
    </row>
    <row r="647">
      <c r="A647" s="61"/>
      <c r="B647" s="7"/>
      <c r="C647" s="7"/>
      <c r="D647" s="7"/>
      <c r="E647" s="7"/>
      <c r="F647" s="7"/>
      <c r="G647" s="7"/>
      <c r="H647" s="7"/>
      <c r="I647" s="7"/>
      <c r="J647" s="7"/>
      <c r="K647" s="7"/>
      <c r="L647" s="7"/>
      <c r="M647" s="7"/>
      <c r="N647" s="7"/>
      <c r="O647" s="7"/>
      <c r="P647" s="7"/>
      <c r="Q647" s="7"/>
      <c r="R647" s="7"/>
      <c r="S647" s="7"/>
      <c r="T647" s="7"/>
      <c r="U647" s="7"/>
      <c r="V647" s="7"/>
      <c r="W647" s="7"/>
    </row>
    <row r="648">
      <c r="A648" s="61"/>
      <c r="B648" s="7"/>
      <c r="C648" s="7"/>
      <c r="D648" s="7"/>
      <c r="E648" s="7"/>
      <c r="F648" s="7"/>
      <c r="G648" s="7"/>
      <c r="H648" s="7"/>
      <c r="I648" s="7"/>
      <c r="J648" s="7"/>
      <c r="K648" s="7"/>
      <c r="L648" s="7"/>
      <c r="M648" s="7"/>
      <c r="N648" s="7"/>
      <c r="O648" s="7"/>
      <c r="P648" s="7"/>
      <c r="Q648" s="7"/>
      <c r="R648" s="7"/>
      <c r="S648" s="7"/>
      <c r="T648" s="7"/>
      <c r="U648" s="7"/>
      <c r="V648" s="7"/>
      <c r="W648" s="7"/>
    </row>
    <row r="649">
      <c r="A649" s="61"/>
      <c r="B649" s="7"/>
      <c r="C649" s="7"/>
      <c r="D649" s="7"/>
      <c r="E649" s="7"/>
      <c r="F649" s="7"/>
      <c r="G649" s="7"/>
      <c r="H649" s="7"/>
      <c r="I649" s="7"/>
      <c r="J649" s="7"/>
      <c r="K649" s="7"/>
      <c r="L649" s="7"/>
      <c r="M649" s="7"/>
      <c r="N649" s="7"/>
      <c r="O649" s="7"/>
      <c r="P649" s="7"/>
      <c r="Q649" s="7"/>
      <c r="R649" s="7"/>
      <c r="S649" s="7"/>
      <c r="T649" s="7"/>
      <c r="U649" s="7"/>
      <c r="V649" s="7"/>
      <c r="W649" s="7"/>
    </row>
    <row r="650">
      <c r="A650" s="61"/>
      <c r="B650" s="7"/>
      <c r="C650" s="7"/>
      <c r="D650" s="7"/>
      <c r="E650" s="7"/>
      <c r="F650" s="7"/>
      <c r="G650" s="7"/>
      <c r="H650" s="7"/>
      <c r="I650" s="7"/>
      <c r="J650" s="7"/>
      <c r="K650" s="7"/>
      <c r="L650" s="7"/>
      <c r="M650" s="7"/>
      <c r="N650" s="7"/>
      <c r="O650" s="7"/>
      <c r="P650" s="7"/>
      <c r="Q650" s="7"/>
      <c r="R650" s="7"/>
      <c r="S650" s="7"/>
      <c r="T650" s="7"/>
      <c r="U650" s="7"/>
      <c r="V650" s="7"/>
      <c r="W650" s="7"/>
    </row>
    <row r="651">
      <c r="A651" s="61"/>
      <c r="B651" s="7"/>
      <c r="C651" s="7"/>
      <c r="D651" s="7"/>
      <c r="E651" s="7"/>
      <c r="F651" s="7"/>
      <c r="G651" s="7"/>
      <c r="H651" s="7"/>
      <c r="I651" s="7"/>
      <c r="J651" s="7"/>
      <c r="K651" s="7"/>
      <c r="L651" s="7"/>
      <c r="M651" s="7"/>
      <c r="N651" s="7"/>
      <c r="O651" s="7"/>
      <c r="P651" s="7"/>
      <c r="Q651" s="7"/>
      <c r="R651" s="7"/>
      <c r="S651" s="7"/>
      <c r="T651" s="7"/>
      <c r="U651" s="7"/>
      <c r="V651" s="7"/>
      <c r="W651" s="7"/>
    </row>
    <row r="652">
      <c r="A652" s="61"/>
      <c r="B652" s="7"/>
      <c r="C652" s="7"/>
      <c r="D652" s="7"/>
      <c r="E652" s="7"/>
      <c r="F652" s="7"/>
      <c r="G652" s="7"/>
      <c r="H652" s="7"/>
      <c r="I652" s="7"/>
      <c r="J652" s="7"/>
      <c r="K652" s="7"/>
      <c r="L652" s="7"/>
      <c r="M652" s="7"/>
      <c r="N652" s="7"/>
      <c r="O652" s="7"/>
      <c r="P652" s="7"/>
      <c r="Q652" s="7"/>
      <c r="R652" s="7"/>
      <c r="S652" s="7"/>
      <c r="T652" s="7"/>
      <c r="U652" s="7"/>
      <c r="V652" s="7"/>
      <c r="W652" s="7"/>
    </row>
    <row r="653">
      <c r="A653" s="61"/>
      <c r="B653" s="7"/>
      <c r="C653" s="7"/>
      <c r="D653" s="7"/>
      <c r="E653" s="7"/>
      <c r="F653" s="7"/>
      <c r="G653" s="7"/>
      <c r="H653" s="7"/>
      <c r="I653" s="7"/>
      <c r="J653" s="7"/>
      <c r="K653" s="7"/>
      <c r="L653" s="7"/>
      <c r="M653" s="7"/>
      <c r="N653" s="7"/>
      <c r="O653" s="7"/>
      <c r="P653" s="7"/>
      <c r="Q653" s="7"/>
      <c r="R653" s="7"/>
      <c r="S653" s="7"/>
      <c r="T653" s="7"/>
      <c r="U653" s="7"/>
      <c r="V653" s="7"/>
      <c r="W653" s="7"/>
    </row>
    <row r="654">
      <c r="A654" s="61"/>
      <c r="B654" s="7"/>
      <c r="C654" s="7"/>
      <c r="D654" s="7"/>
      <c r="E654" s="7"/>
      <c r="F654" s="7"/>
      <c r="G654" s="7"/>
      <c r="H654" s="7"/>
      <c r="I654" s="7"/>
      <c r="J654" s="7"/>
      <c r="K654" s="7"/>
      <c r="L654" s="7"/>
      <c r="M654" s="7"/>
      <c r="N654" s="7"/>
      <c r="O654" s="7"/>
      <c r="P654" s="7"/>
      <c r="Q654" s="7"/>
      <c r="R654" s="7"/>
      <c r="S654" s="7"/>
      <c r="T654" s="7"/>
      <c r="U654" s="7"/>
      <c r="V654" s="7"/>
      <c r="W654" s="7"/>
    </row>
    <row r="655">
      <c r="A655" s="61"/>
      <c r="B655" s="7"/>
      <c r="C655" s="7"/>
      <c r="D655" s="7"/>
      <c r="E655" s="7"/>
      <c r="F655" s="7"/>
      <c r="G655" s="7"/>
      <c r="H655" s="7"/>
      <c r="I655" s="7"/>
      <c r="J655" s="7"/>
      <c r="K655" s="7"/>
      <c r="L655" s="7"/>
      <c r="M655" s="7"/>
      <c r="N655" s="7"/>
      <c r="O655" s="7"/>
      <c r="P655" s="7"/>
      <c r="Q655" s="7"/>
      <c r="R655" s="7"/>
      <c r="S655" s="7"/>
      <c r="T655" s="7"/>
      <c r="U655" s="7"/>
      <c r="V655" s="7"/>
      <c r="W655" s="7"/>
    </row>
    <row r="656">
      <c r="A656" s="61"/>
      <c r="B656" s="7"/>
      <c r="C656" s="7"/>
      <c r="D656" s="7"/>
      <c r="E656" s="7"/>
      <c r="F656" s="7"/>
      <c r="G656" s="7"/>
      <c r="H656" s="7"/>
      <c r="I656" s="7"/>
      <c r="J656" s="7"/>
      <c r="K656" s="7"/>
      <c r="L656" s="7"/>
      <c r="M656" s="7"/>
      <c r="N656" s="7"/>
      <c r="O656" s="7"/>
      <c r="P656" s="7"/>
      <c r="Q656" s="7"/>
      <c r="R656" s="7"/>
      <c r="S656" s="7"/>
      <c r="T656" s="7"/>
      <c r="U656" s="7"/>
      <c r="V656" s="7"/>
      <c r="W656" s="7"/>
    </row>
    <row r="657">
      <c r="A657" s="61"/>
      <c r="B657" s="7"/>
      <c r="C657" s="7"/>
      <c r="D657" s="7"/>
      <c r="E657" s="7"/>
      <c r="F657" s="7"/>
      <c r="G657" s="7"/>
      <c r="H657" s="7"/>
      <c r="I657" s="7"/>
      <c r="J657" s="7"/>
      <c r="K657" s="7"/>
      <c r="L657" s="7"/>
      <c r="M657" s="7"/>
      <c r="N657" s="7"/>
      <c r="O657" s="7"/>
      <c r="P657" s="7"/>
      <c r="Q657" s="7"/>
      <c r="R657" s="7"/>
      <c r="S657" s="7"/>
      <c r="T657" s="7"/>
      <c r="U657" s="7"/>
      <c r="V657" s="7"/>
      <c r="W657" s="7"/>
    </row>
    <row r="658">
      <c r="A658" s="61"/>
      <c r="B658" s="7"/>
      <c r="C658" s="7"/>
      <c r="D658" s="7"/>
      <c r="E658" s="7"/>
      <c r="F658" s="7"/>
      <c r="G658" s="7"/>
      <c r="H658" s="7"/>
      <c r="I658" s="7"/>
      <c r="J658" s="7"/>
      <c r="K658" s="7"/>
      <c r="L658" s="7"/>
      <c r="M658" s="7"/>
      <c r="N658" s="7"/>
      <c r="O658" s="7"/>
      <c r="P658" s="7"/>
      <c r="Q658" s="7"/>
      <c r="R658" s="7"/>
      <c r="S658" s="7"/>
      <c r="T658" s="7"/>
      <c r="U658" s="7"/>
      <c r="V658" s="7"/>
      <c r="W658" s="7"/>
    </row>
    <row r="659">
      <c r="A659" s="61"/>
      <c r="B659" s="7"/>
      <c r="C659" s="7"/>
      <c r="D659" s="7"/>
      <c r="E659" s="7"/>
      <c r="F659" s="7"/>
      <c r="G659" s="7"/>
      <c r="H659" s="7"/>
      <c r="I659" s="7"/>
      <c r="J659" s="7"/>
      <c r="K659" s="7"/>
      <c r="L659" s="7"/>
      <c r="M659" s="7"/>
      <c r="N659" s="7"/>
      <c r="O659" s="7"/>
      <c r="P659" s="7"/>
      <c r="Q659" s="7"/>
      <c r="R659" s="7"/>
      <c r="S659" s="7"/>
      <c r="T659" s="7"/>
      <c r="U659" s="7"/>
      <c r="V659" s="7"/>
      <c r="W659" s="7"/>
    </row>
    <row r="660">
      <c r="A660" s="61"/>
      <c r="B660" s="7"/>
      <c r="C660" s="7"/>
      <c r="D660" s="7"/>
      <c r="E660" s="7"/>
      <c r="F660" s="7"/>
      <c r="G660" s="7"/>
      <c r="H660" s="7"/>
      <c r="I660" s="7"/>
      <c r="J660" s="7"/>
      <c r="K660" s="7"/>
      <c r="L660" s="7"/>
      <c r="M660" s="7"/>
      <c r="N660" s="7"/>
      <c r="O660" s="7"/>
      <c r="P660" s="7"/>
      <c r="Q660" s="7"/>
      <c r="R660" s="7"/>
      <c r="S660" s="7"/>
      <c r="T660" s="7"/>
      <c r="U660" s="7"/>
      <c r="V660" s="7"/>
      <c r="W660" s="7"/>
    </row>
    <row r="661">
      <c r="A661" s="61"/>
      <c r="B661" s="7"/>
      <c r="C661" s="7"/>
      <c r="D661" s="7"/>
      <c r="E661" s="7"/>
      <c r="F661" s="7"/>
      <c r="G661" s="7"/>
      <c r="H661" s="7"/>
      <c r="I661" s="7"/>
      <c r="J661" s="7"/>
      <c r="K661" s="7"/>
      <c r="L661" s="7"/>
      <c r="M661" s="7"/>
      <c r="N661" s="7"/>
      <c r="O661" s="7"/>
      <c r="P661" s="7"/>
      <c r="Q661" s="7"/>
      <c r="R661" s="7"/>
      <c r="S661" s="7"/>
      <c r="T661" s="7"/>
      <c r="U661" s="7"/>
      <c r="V661" s="7"/>
      <c r="W661" s="7"/>
    </row>
    <row r="662">
      <c r="A662" s="61"/>
      <c r="B662" s="7"/>
      <c r="C662" s="7"/>
      <c r="D662" s="7"/>
      <c r="E662" s="7"/>
      <c r="F662" s="7"/>
      <c r="G662" s="7"/>
      <c r="H662" s="7"/>
      <c r="I662" s="7"/>
      <c r="J662" s="7"/>
      <c r="K662" s="7"/>
      <c r="L662" s="7"/>
      <c r="M662" s="7"/>
      <c r="N662" s="7"/>
      <c r="O662" s="7"/>
      <c r="P662" s="7"/>
      <c r="Q662" s="7"/>
      <c r="R662" s="7"/>
      <c r="S662" s="7"/>
      <c r="T662" s="7"/>
      <c r="U662" s="7"/>
      <c r="V662" s="7"/>
      <c r="W662" s="7"/>
    </row>
    <row r="663">
      <c r="A663" s="61"/>
      <c r="B663" s="7"/>
      <c r="C663" s="7"/>
      <c r="D663" s="7"/>
      <c r="E663" s="7"/>
      <c r="F663" s="7"/>
      <c r="G663" s="7"/>
      <c r="H663" s="7"/>
      <c r="I663" s="7"/>
      <c r="J663" s="7"/>
      <c r="K663" s="7"/>
      <c r="L663" s="7"/>
      <c r="M663" s="7"/>
      <c r="N663" s="7"/>
      <c r="O663" s="7"/>
      <c r="P663" s="7"/>
      <c r="Q663" s="7"/>
      <c r="R663" s="7"/>
      <c r="S663" s="7"/>
      <c r="T663" s="7"/>
      <c r="U663" s="7"/>
      <c r="V663" s="7"/>
      <c r="W663" s="7"/>
    </row>
    <row r="664">
      <c r="A664" s="61"/>
      <c r="B664" s="7"/>
      <c r="C664" s="7"/>
      <c r="D664" s="7"/>
      <c r="E664" s="7"/>
      <c r="F664" s="7"/>
      <c r="G664" s="7"/>
      <c r="H664" s="7"/>
      <c r="I664" s="7"/>
      <c r="J664" s="7"/>
      <c r="K664" s="7"/>
      <c r="L664" s="7"/>
      <c r="M664" s="7"/>
      <c r="N664" s="7"/>
      <c r="O664" s="7"/>
      <c r="P664" s="7"/>
      <c r="Q664" s="7"/>
      <c r="R664" s="7"/>
      <c r="S664" s="7"/>
      <c r="T664" s="7"/>
      <c r="U664" s="7"/>
      <c r="V664" s="7"/>
      <c r="W664" s="7"/>
    </row>
    <row r="665">
      <c r="A665" s="61"/>
      <c r="B665" s="7"/>
      <c r="C665" s="7"/>
      <c r="D665" s="7"/>
      <c r="E665" s="7"/>
      <c r="F665" s="7"/>
      <c r="G665" s="7"/>
      <c r="H665" s="7"/>
      <c r="I665" s="7"/>
      <c r="J665" s="7"/>
      <c r="K665" s="7"/>
      <c r="L665" s="7"/>
      <c r="M665" s="7"/>
      <c r="N665" s="7"/>
      <c r="O665" s="7"/>
      <c r="P665" s="7"/>
      <c r="Q665" s="7"/>
      <c r="R665" s="7"/>
      <c r="S665" s="7"/>
      <c r="T665" s="7"/>
      <c r="U665" s="7"/>
      <c r="V665" s="7"/>
      <c r="W665" s="7"/>
    </row>
    <row r="666">
      <c r="A666" s="61"/>
      <c r="B666" s="7"/>
      <c r="C666" s="7"/>
      <c r="D666" s="7"/>
      <c r="E666" s="7"/>
      <c r="F666" s="7"/>
      <c r="G666" s="7"/>
      <c r="H666" s="7"/>
      <c r="I666" s="7"/>
      <c r="J666" s="7"/>
      <c r="K666" s="7"/>
      <c r="L666" s="7"/>
      <c r="M666" s="7"/>
      <c r="N666" s="7"/>
      <c r="O666" s="7"/>
      <c r="P666" s="7"/>
      <c r="Q666" s="7"/>
      <c r="R666" s="7"/>
      <c r="S666" s="7"/>
      <c r="T666" s="7"/>
      <c r="U666" s="7"/>
      <c r="V666" s="7"/>
      <c r="W666" s="7"/>
    </row>
    <row r="667">
      <c r="A667" s="61"/>
      <c r="B667" s="7"/>
      <c r="C667" s="7"/>
      <c r="D667" s="7"/>
      <c r="E667" s="7"/>
      <c r="F667" s="7"/>
      <c r="G667" s="7"/>
      <c r="H667" s="7"/>
      <c r="I667" s="7"/>
      <c r="J667" s="7"/>
      <c r="K667" s="7"/>
      <c r="L667" s="7"/>
      <c r="M667" s="7"/>
      <c r="N667" s="7"/>
      <c r="O667" s="7"/>
      <c r="P667" s="7"/>
      <c r="Q667" s="7"/>
      <c r="R667" s="7"/>
      <c r="S667" s="7"/>
      <c r="T667" s="7"/>
      <c r="U667" s="7"/>
      <c r="V667" s="7"/>
      <c r="W667" s="7"/>
    </row>
    <row r="668">
      <c r="A668" s="61"/>
      <c r="B668" s="7"/>
      <c r="C668" s="7"/>
      <c r="D668" s="7"/>
      <c r="E668" s="7"/>
      <c r="F668" s="7"/>
      <c r="G668" s="7"/>
      <c r="H668" s="7"/>
      <c r="I668" s="7"/>
      <c r="J668" s="7"/>
      <c r="K668" s="7"/>
      <c r="L668" s="7"/>
      <c r="M668" s="7"/>
      <c r="N668" s="7"/>
      <c r="O668" s="7"/>
      <c r="P668" s="7"/>
      <c r="Q668" s="7"/>
      <c r="R668" s="7"/>
      <c r="S668" s="7"/>
      <c r="T668" s="7"/>
      <c r="U668" s="7"/>
      <c r="V668" s="7"/>
      <c r="W668" s="7"/>
    </row>
    <row r="669">
      <c r="A669" s="61"/>
      <c r="B669" s="7"/>
      <c r="C669" s="7"/>
      <c r="D669" s="7"/>
      <c r="E669" s="7"/>
      <c r="F669" s="7"/>
      <c r="G669" s="7"/>
      <c r="H669" s="7"/>
      <c r="I669" s="7"/>
      <c r="J669" s="7"/>
      <c r="K669" s="7"/>
      <c r="L669" s="7"/>
      <c r="M669" s="7"/>
      <c r="N669" s="7"/>
      <c r="O669" s="7"/>
      <c r="P669" s="7"/>
      <c r="Q669" s="7"/>
      <c r="R669" s="7"/>
      <c r="S669" s="7"/>
      <c r="T669" s="7"/>
      <c r="U669" s="7"/>
      <c r="V669" s="7"/>
      <c r="W669" s="7"/>
    </row>
    <row r="670">
      <c r="A670" s="61"/>
      <c r="B670" s="7"/>
      <c r="C670" s="7"/>
      <c r="D670" s="7"/>
      <c r="E670" s="7"/>
      <c r="F670" s="7"/>
      <c r="G670" s="7"/>
      <c r="H670" s="7"/>
      <c r="I670" s="7"/>
      <c r="J670" s="7"/>
      <c r="K670" s="7"/>
      <c r="L670" s="7"/>
      <c r="M670" s="7"/>
      <c r="N670" s="7"/>
      <c r="O670" s="7"/>
      <c r="P670" s="7"/>
      <c r="Q670" s="7"/>
      <c r="R670" s="7"/>
      <c r="S670" s="7"/>
      <c r="T670" s="7"/>
      <c r="U670" s="7"/>
      <c r="V670" s="7"/>
      <c r="W670" s="7"/>
    </row>
    <row r="671">
      <c r="A671" s="61"/>
      <c r="B671" s="7"/>
      <c r="C671" s="7"/>
      <c r="D671" s="7"/>
      <c r="E671" s="7"/>
      <c r="F671" s="7"/>
      <c r="G671" s="7"/>
      <c r="H671" s="7"/>
      <c r="I671" s="7"/>
      <c r="J671" s="7"/>
      <c r="K671" s="7"/>
      <c r="L671" s="7"/>
      <c r="M671" s="7"/>
      <c r="N671" s="7"/>
      <c r="O671" s="7"/>
      <c r="P671" s="7"/>
      <c r="Q671" s="7"/>
      <c r="R671" s="7"/>
      <c r="S671" s="7"/>
      <c r="T671" s="7"/>
      <c r="U671" s="7"/>
      <c r="V671" s="7"/>
      <c r="W671" s="7"/>
    </row>
    <row r="672">
      <c r="A672" s="61"/>
      <c r="B672" s="7"/>
      <c r="C672" s="7"/>
      <c r="D672" s="7"/>
      <c r="E672" s="7"/>
      <c r="F672" s="7"/>
      <c r="G672" s="7"/>
      <c r="H672" s="7"/>
      <c r="I672" s="7"/>
      <c r="J672" s="7"/>
      <c r="K672" s="7"/>
      <c r="L672" s="7"/>
      <c r="M672" s="7"/>
      <c r="N672" s="7"/>
      <c r="O672" s="7"/>
      <c r="P672" s="7"/>
      <c r="Q672" s="7"/>
      <c r="R672" s="7"/>
      <c r="S672" s="7"/>
      <c r="T672" s="7"/>
      <c r="U672" s="7"/>
      <c r="V672" s="7"/>
      <c r="W672" s="7"/>
    </row>
    <row r="673">
      <c r="A673" s="61"/>
      <c r="B673" s="7"/>
      <c r="C673" s="7"/>
      <c r="D673" s="7"/>
      <c r="E673" s="7"/>
      <c r="F673" s="7"/>
      <c r="G673" s="7"/>
      <c r="H673" s="7"/>
      <c r="I673" s="7"/>
      <c r="J673" s="7"/>
      <c r="K673" s="7"/>
      <c r="L673" s="7"/>
      <c r="M673" s="7"/>
      <c r="N673" s="7"/>
      <c r="O673" s="7"/>
      <c r="P673" s="7"/>
      <c r="Q673" s="7"/>
      <c r="R673" s="7"/>
      <c r="S673" s="7"/>
      <c r="T673" s="7"/>
      <c r="U673" s="7"/>
      <c r="V673" s="7"/>
      <c r="W673" s="7"/>
    </row>
    <row r="674">
      <c r="A674" s="61"/>
      <c r="B674" s="7"/>
      <c r="C674" s="7"/>
      <c r="D674" s="7"/>
      <c r="E674" s="7"/>
      <c r="F674" s="7"/>
      <c r="G674" s="7"/>
      <c r="H674" s="7"/>
      <c r="I674" s="7"/>
      <c r="J674" s="7"/>
      <c r="K674" s="7"/>
      <c r="L674" s="7"/>
      <c r="M674" s="7"/>
      <c r="N674" s="7"/>
      <c r="O674" s="7"/>
      <c r="P674" s="7"/>
      <c r="Q674" s="7"/>
      <c r="R674" s="7"/>
      <c r="S674" s="7"/>
      <c r="T674" s="7"/>
      <c r="U674" s="7"/>
      <c r="V674" s="7"/>
      <c r="W674" s="7"/>
    </row>
    <row r="675">
      <c r="A675" s="61"/>
      <c r="B675" s="7"/>
      <c r="C675" s="7"/>
      <c r="D675" s="7"/>
      <c r="E675" s="7"/>
      <c r="F675" s="7"/>
      <c r="G675" s="7"/>
      <c r="H675" s="7"/>
      <c r="I675" s="7"/>
      <c r="J675" s="7"/>
      <c r="K675" s="7"/>
      <c r="L675" s="7"/>
      <c r="M675" s="7"/>
      <c r="N675" s="7"/>
      <c r="O675" s="7"/>
      <c r="P675" s="7"/>
      <c r="Q675" s="7"/>
      <c r="R675" s="7"/>
      <c r="S675" s="7"/>
      <c r="T675" s="7"/>
      <c r="U675" s="7"/>
      <c r="V675" s="7"/>
      <c r="W675" s="7"/>
    </row>
    <row r="676">
      <c r="A676" s="61"/>
      <c r="B676" s="7"/>
      <c r="C676" s="7"/>
      <c r="D676" s="7"/>
      <c r="E676" s="7"/>
      <c r="F676" s="7"/>
      <c r="G676" s="7"/>
      <c r="H676" s="7"/>
      <c r="I676" s="7"/>
      <c r="J676" s="7"/>
      <c r="K676" s="7"/>
      <c r="L676" s="7"/>
      <c r="M676" s="7"/>
      <c r="N676" s="7"/>
      <c r="O676" s="7"/>
      <c r="P676" s="7"/>
      <c r="Q676" s="7"/>
      <c r="R676" s="7"/>
      <c r="S676" s="7"/>
      <c r="T676" s="7"/>
      <c r="U676" s="7"/>
      <c r="V676" s="7"/>
      <c r="W676" s="7"/>
    </row>
    <row r="677">
      <c r="A677" s="61"/>
      <c r="B677" s="7"/>
      <c r="C677" s="7"/>
      <c r="D677" s="7"/>
      <c r="E677" s="7"/>
      <c r="F677" s="7"/>
      <c r="G677" s="7"/>
      <c r="H677" s="7"/>
      <c r="I677" s="7"/>
      <c r="J677" s="7"/>
      <c r="K677" s="7"/>
      <c r="L677" s="7"/>
      <c r="M677" s="7"/>
      <c r="N677" s="7"/>
      <c r="O677" s="7"/>
      <c r="P677" s="7"/>
      <c r="Q677" s="7"/>
      <c r="R677" s="7"/>
      <c r="S677" s="7"/>
      <c r="T677" s="7"/>
      <c r="U677" s="7"/>
      <c r="V677" s="7"/>
      <c r="W677" s="7"/>
    </row>
    <row r="678">
      <c r="A678" s="61"/>
      <c r="B678" s="7"/>
      <c r="C678" s="7"/>
      <c r="D678" s="7"/>
      <c r="E678" s="7"/>
      <c r="F678" s="7"/>
      <c r="G678" s="7"/>
      <c r="H678" s="7"/>
      <c r="I678" s="7"/>
      <c r="J678" s="7"/>
      <c r="K678" s="7"/>
      <c r="L678" s="7"/>
      <c r="M678" s="7"/>
      <c r="N678" s="7"/>
      <c r="O678" s="7"/>
      <c r="P678" s="7"/>
      <c r="Q678" s="7"/>
      <c r="R678" s="7"/>
      <c r="S678" s="7"/>
      <c r="T678" s="7"/>
      <c r="U678" s="7"/>
      <c r="V678" s="7"/>
      <c r="W678" s="7"/>
    </row>
    <row r="679">
      <c r="A679" s="61"/>
      <c r="B679" s="7"/>
      <c r="C679" s="7"/>
      <c r="D679" s="7"/>
      <c r="E679" s="7"/>
      <c r="F679" s="7"/>
      <c r="G679" s="7"/>
      <c r="H679" s="7"/>
      <c r="I679" s="7"/>
      <c r="J679" s="7"/>
      <c r="K679" s="7"/>
      <c r="L679" s="7"/>
      <c r="M679" s="7"/>
      <c r="N679" s="7"/>
      <c r="O679" s="7"/>
      <c r="P679" s="7"/>
      <c r="Q679" s="7"/>
      <c r="R679" s="7"/>
      <c r="S679" s="7"/>
      <c r="T679" s="7"/>
      <c r="U679" s="7"/>
      <c r="V679" s="7"/>
      <c r="W679" s="7"/>
    </row>
    <row r="680">
      <c r="A680" s="61"/>
      <c r="B680" s="7"/>
      <c r="C680" s="7"/>
      <c r="D680" s="7"/>
      <c r="E680" s="7"/>
      <c r="F680" s="7"/>
      <c r="G680" s="7"/>
      <c r="H680" s="7"/>
      <c r="I680" s="7"/>
      <c r="J680" s="7"/>
      <c r="K680" s="7"/>
      <c r="L680" s="7"/>
      <c r="M680" s="7"/>
      <c r="N680" s="7"/>
      <c r="O680" s="7"/>
      <c r="P680" s="7"/>
      <c r="Q680" s="7"/>
      <c r="R680" s="7"/>
      <c r="S680" s="7"/>
      <c r="T680" s="7"/>
      <c r="U680" s="7"/>
      <c r="V680" s="7"/>
      <c r="W680" s="7"/>
    </row>
    <row r="681">
      <c r="A681" s="61"/>
      <c r="B681" s="7"/>
      <c r="C681" s="7"/>
      <c r="D681" s="7"/>
      <c r="E681" s="7"/>
      <c r="F681" s="7"/>
      <c r="G681" s="7"/>
      <c r="H681" s="7"/>
      <c r="I681" s="7"/>
      <c r="J681" s="7"/>
      <c r="K681" s="7"/>
      <c r="L681" s="7"/>
      <c r="M681" s="7"/>
      <c r="N681" s="7"/>
      <c r="O681" s="7"/>
      <c r="P681" s="7"/>
      <c r="Q681" s="7"/>
      <c r="R681" s="7"/>
      <c r="S681" s="7"/>
      <c r="T681" s="7"/>
      <c r="U681" s="7"/>
      <c r="V681" s="7"/>
      <c r="W681" s="7"/>
    </row>
    <row r="682">
      <c r="A682" s="61"/>
      <c r="B682" s="7"/>
      <c r="C682" s="7"/>
      <c r="D682" s="7"/>
      <c r="E682" s="7"/>
      <c r="F682" s="7"/>
      <c r="G682" s="7"/>
      <c r="H682" s="7"/>
      <c r="I682" s="7"/>
      <c r="J682" s="7"/>
      <c r="K682" s="7"/>
      <c r="L682" s="7"/>
      <c r="M682" s="7"/>
      <c r="N682" s="7"/>
      <c r="O682" s="7"/>
      <c r="P682" s="7"/>
      <c r="Q682" s="7"/>
      <c r="R682" s="7"/>
      <c r="S682" s="7"/>
      <c r="T682" s="7"/>
      <c r="U682" s="7"/>
      <c r="V682" s="7"/>
      <c r="W682" s="7"/>
    </row>
    <row r="683">
      <c r="A683" s="61"/>
      <c r="B683" s="7"/>
      <c r="C683" s="7"/>
      <c r="D683" s="7"/>
      <c r="E683" s="7"/>
      <c r="F683" s="7"/>
      <c r="G683" s="7"/>
      <c r="H683" s="7"/>
      <c r="I683" s="7"/>
      <c r="J683" s="7"/>
      <c r="K683" s="7"/>
      <c r="L683" s="7"/>
      <c r="M683" s="7"/>
      <c r="N683" s="7"/>
      <c r="O683" s="7"/>
      <c r="P683" s="7"/>
      <c r="Q683" s="7"/>
      <c r="R683" s="7"/>
      <c r="S683" s="7"/>
      <c r="T683" s="7"/>
      <c r="U683" s="7"/>
      <c r="V683" s="7"/>
      <c r="W683" s="7"/>
    </row>
    <row r="684">
      <c r="A684" s="61"/>
      <c r="B684" s="7"/>
      <c r="C684" s="7"/>
      <c r="D684" s="7"/>
      <c r="E684" s="7"/>
      <c r="F684" s="7"/>
      <c r="G684" s="7"/>
      <c r="H684" s="7"/>
      <c r="I684" s="7"/>
      <c r="J684" s="7"/>
      <c r="K684" s="7"/>
      <c r="L684" s="7"/>
      <c r="M684" s="7"/>
      <c r="N684" s="7"/>
      <c r="O684" s="7"/>
      <c r="P684" s="7"/>
      <c r="Q684" s="7"/>
      <c r="R684" s="7"/>
      <c r="S684" s="7"/>
      <c r="T684" s="7"/>
      <c r="U684" s="7"/>
      <c r="V684" s="7"/>
      <c r="W684" s="7"/>
    </row>
    <row r="685">
      <c r="A685" s="61"/>
      <c r="B685" s="7"/>
      <c r="C685" s="7"/>
      <c r="D685" s="7"/>
      <c r="E685" s="7"/>
      <c r="F685" s="7"/>
      <c r="G685" s="7"/>
      <c r="H685" s="7"/>
      <c r="I685" s="7"/>
      <c r="J685" s="7"/>
      <c r="K685" s="7"/>
      <c r="L685" s="7"/>
      <c r="M685" s="7"/>
      <c r="N685" s="7"/>
      <c r="O685" s="7"/>
      <c r="P685" s="7"/>
      <c r="Q685" s="7"/>
      <c r="R685" s="7"/>
      <c r="S685" s="7"/>
      <c r="T685" s="7"/>
      <c r="U685" s="7"/>
      <c r="V685" s="7"/>
      <c r="W685" s="7"/>
    </row>
    <row r="686">
      <c r="A686" s="61"/>
      <c r="B686" s="7"/>
      <c r="C686" s="7"/>
      <c r="D686" s="7"/>
      <c r="E686" s="7"/>
      <c r="F686" s="7"/>
      <c r="G686" s="7"/>
      <c r="H686" s="7"/>
      <c r="I686" s="7"/>
      <c r="J686" s="7"/>
      <c r="K686" s="7"/>
      <c r="L686" s="7"/>
      <c r="M686" s="7"/>
      <c r="N686" s="7"/>
      <c r="O686" s="7"/>
      <c r="P686" s="7"/>
      <c r="Q686" s="7"/>
      <c r="R686" s="7"/>
      <c r="S686" s="7"/>
      <c r="T686" s="7"/>
      <c r="U686" s="7"/>
      <c r="V686" s="7"/>
      <c r="W686" s="7"/>
    </row>
    <row r="687">
      <c r="A687" s="61"/>
      <c r="B687" s="7"/>
      <c r="C687" s="7"/>
      <c r="D687" s="7"/>
      <c r="E687" s="7"/>
      <c r="F687" s="7"/>
      <c r="G687" s="7"/>
      <c r="H687" s="7"/>
      <c r="I687" s="7"/>
      <c r="J687" s="7"/>
      <c r="K687" s="7"/>
      <c r="L687" s="7"/>
      <c r="M687" s="7"/>
      <c r="N687" s="7"/>
      <c r="O687" s="7"/>
      <c r="P687" s="7"/>
      <c r="Q687" s="7"/>
      <c r="R687" s="7"/>
      <c r="S687" s="7"/>
      <c r="T687" s="7"/>
      <c r="U687" s="7"/>
      <c r="V687" s="7"/>
      <c r="W687" s="7"/>
    </row>
    <row r="688">
      <c r="A688" s="61"/>
      <c r="B688" s="7"/>
      <c r="C688" s="7"/>
      <c r="D688" s="7"/>
      <c r="E688" s="7"/>
      <c r="F688" s="7"/>
      <c r="G688" s="7"/>
      <c r="H688" s="7"/>
      <c r="I688" s="7"/>
      <c r="J688" s="7"/>
      <c r="K688" s="7"/>
      <c r="L688" s="7"/>
      <c r="M688" s="7"/>
      <c r="N688" s="7"/>
      <c r="O688" s="7"/>
      <c r="P688" s="7"/>
      <c r="Q688" s="7"/>
      <c r="R688" s="7"/>
      <c r="S688" s="7"/>
      <c r="T688" s="7"/>
      <c r="U688" s="7"/>
      <c r="V688" s="7"/>
      <c r="W688" s="7"/>
    </row>
    <row r="689">
      <c r="A689" s="61"/>
      <c r="B689" s="7"/>
      <c r="C689" s="7"/>
      <c r="D689" s="7"/>
      <c r="E689" s="7"/>
      <c r="F689" s="7"/>
      <c r="G689" s="7"/>
      <c r="H689" s="7"/>
      <c r="I689" s="7"/>
      <c r="J689" s="7"/>
      <c r="K689" s="7"/>
      <c r="L689" s="7"/>
      <c r="M689" s="7"/>
      <c r="N689" s="7"/>
      <c r="O689" s="7"/>
      <c r="P689" s="7"/>
      <c r="Q689" s="7"/>
      <c r="R689" s="7"/>
      <c r="S689" s="7"/>
      <c r="T689" s="7"/>
      <c r="U689" s="7"/>
      <c r="V689" s="7"/>
      <c r="W689" s="7"/>
    </row>
    <row r="690">
      <c r="A690" s="61"/>
      <c r="B690" s="7"/>
      <c r="C690" s="7"/>
      <c r="D690" s="7"/>
      <c r="E690" s="7"/>
      <c r="F690" s="7"/>
      <c r="G690" s="7"/>
      <c r="H690" s="7"/>
      <c r="I690" s="7"/>
      <c r="J690" s="7"/>
      <c r="K690" s="7"/>
      <c r="L690" s="7"/>
      <c r="M690" s="7"/>
      <c r="N690" s="7"/>
      <c r="O690" s="7"/>
      <c r="P690" s="7"/>
      <c r="Q690" s="7"/>
      <c r="R690" s="7"/>
      <c r="S690" s="7"/>
      <c r="T690" s="7"/>
      <c r="U690" s="7"/>
      <c r="V690" s="7"/>
      <c r="W690" s="7"/>
    </row>
    <row r="691">
      <c r="A691" s="61"/>
      <c r="B691" s="7"/>
      <c r="C691" s="7"/>
      <c r="D691" s="7"/>
      <c r="E691" s="7"/>
      <c r="F691" s="7"/>
      <c r="G691" s="7"/>
      <c r="H691" s="7"/>
      <c r="I691" s="7"/>
      <c r="J691" s="7"/>
      <c r="K691" s="7"/>
      <c r="L691" s="7"/>
      <c r="M691" s="7"/>
      <c r="N691" s="7"/>
      <c r="O691" s="7"/>
      <c r="P691" s="7"/>
      <c r="Q691" s="7"/>
      <c r="R691" s="7"/>
      <c r="S691" s="7"/>
      <c r="T691" s="7"/>
      <c r="U691" s="7"/>
      <c r="V691" s="7"/>
      <c r="W691" s="7"/>
    </row>
    <row r="692">
      <c r="A692" s="61"/>
      <c r="B692" s="7"/>
      <c r="C692" s="7"/>
      <c r="D692" s="7"/>
      <c r="E692" s="7"/>
      <c r="F692" s="7"/>
      <c r="G692" s="7"/>
      <c r="H692" s="7"/>
      <c r="I692" s="7"/>
      <c r="J692" s="7"/>
      <c r="K692" s="7"/>
      <c r="L692" s="7"/>
      <c r="M692" s="7"/>
      <c r="N692" s="7"/>
      <c r="O692" s="7"/>
      <c r="P692" s="7"/>
      <c r="Q692" s="7"/>
      <c r="R692" s="7"/>
      <c r="S692" s="7"/>
      <c r="T692" s="7"/>
      <c r="U692" s="7"/>
      <c r="V692" s="7"/>
      <c r="W692" s="7"/>
    </row>
    <row r="693">
      <c r="A693" s="61"/>
      <c r="B693" s="7"/>
      <c r="C693" s="7"/>
      <c r="D693" s="7"/>
      <c r="E693" s="7"/>
      <c r="F693" s="7"/>
      <c r="G693" s="7"/>
      <c r="H693" s="7"/>
      <c r="I693" s="7"/>
      <c r="J693" s="7"/>
      <c r="K693" s="7"/>
      <c r="L693" s="7"/>
      <c r="M693" s="7"/>
      <c r="N693" s="7"/>
      <c r="O693" s="7"/>
      <c r="P693" s="7"/>
      <c r="Q693" s="7"/>
      <c r="R693" s="7"/>
      <c r="S693" s="7"/>
      <c r="T693" s="7"/>
      <c r="U693" s="7"/>
      <c r="V693" s="7"/>
      <c r="W693" s="7"/>
    </row>
    <row r="694">
      <c r="A694" s="61"/>
      <c r="B694" s="7"/>
      <c r="C694" s="7"/>
      <c r="D694" s="7"/>
      <c r="E694" s="7"/>
      <c r="F694" s="7"/>
      <c r="G694" s="7"/>
      <c r="H694" s="7"/>
      <c r="I694" s="7"/>
      <c r="J694" s="7"/>
      <c r="K694" s="7"/>
      <c r="L694" s="7"/>
      <c r="M694" s="7"/>
      <c r="N694" s="7"/>
      <c r="O694" s="7"/>
      <c r="P694" s="7"/>
      <c r="Q694" s="7"/>
      <c r="R694" s="7"/>
      <c r="S694" s="7"/>
      <c r="T694" s="7"/>
      <c r="U694" s="7"/>
      <c r="V694" s="7"/>
      <c r="W694" s="7"/>
    </row>
    <row r="695">
      <c r="A695" s="61"/>
      <c r="B695" s="7"/>
      <c r="C695" s="7"/>
      <c r="D695" s="7"/>
      <c r="E695" s="7"/>
      <c r="F695" s="7"/>
      <c r="G695" s="7"/>
      <c r="H695" s="7"/>
      <c r="I695" s="7"/>
      <c r="J695" s="7"/>
      <c r="K695" s="7"/>
      <c r="L695" s="7"/>
      <c r="M695" s="7"/>
      <c r="N695" s="7"/>
      <c r="O695" s="7"/>
      <c r="P695" s="7"/>
      <c r="Q695" s="7"/>
      <c r="R695" s="7"/>
      <c r="S695" s="7"/>
      <c r="T695" s="7"/>
      <c r="U695" s="7"/>
      <c r="V695" s="7"/>
      <c r="W695" s="7"/>
    </row>
    <row r="696">
      <c r="A696" s="61"/>
      <c r="B696" s="7"/>
      <c r="C696" s="7"/>
      <c r="D696" s="7"/>
      <c r="E696" s="7"/>
      <c r="F696" s="7"/>
      <c r="G696" s="7"/>
      <c r="H696" s="7"/>
      <c r="I696" s="7"/>
      <c r="J696" s="7"/>
      <c r="K696" s="7"/>
      <c r="L696" s="7"/>
      <c r="M696" s="7"/>
      <c r="N696" s="7"/>
      <c r="O696" s="7"/>
      <c r="P696" s="7"/>
      <c r="Q696" s="7"/>
      <c r="R696" s="7"/>
      <c r="S696" s="7"/>
      <c r="T696" s="7"/>
      <c r="U696" s="7"/>
      <c r="V696" s="7"/>
      <c r="W696" s="7"/>
    </row>
    <row r="697">
      <c r="A697" s="61"/>
      <c r="B697" s="7"/>
      <c r="C697" s="7"/>
      <c r="D697" s="7"/>
      <c r="E697" s="7"/>
      <c r="F697" s="7"/>
      <c r="G697" s="7"/>
      <c r="H697" s="7"/>
      <c r="I697" s="7"/>
      <c r="J697" s="7"/>
      <c r="K697" s="7"/>
      <c r="L697" s="7"/>
      <c r="M697" s="7"/>
      <c r="N697" s="7"/>
      <c r="O697" s="7"/>
      <c r="P697" s="7"/>
      <c r="Q697" s="7"/>
      <c r="R697" s="7"/>
      <c r="S697" s="7"/>
      <c r="T697" s="7"/>
      <c r="U697" s="7"/>
      <c r="V697" s="7"/>
      <c r="W697" s="7"/>
    </row>
    <row r="698">
      <c r="A698" s="61"/>
      <c r="B698" s="7"/>
      <c r="C698" s="7"/>
      <c r="D698" s="7"/>
      <c r="E698" s="7"/>
      <c r="F698" s="7"/>
      <c r="G698" s="7"/>
      <c r="H698" s="7"/>
      <c r="I698" s="7"/>
      <c r="J698" s="7"/>
      <c r="K698" s="7"/>
      <c r="L698" s="7"/>
      <c r="M698" s="7"/>
      <c r="N698" s="7"/>
      <c r="O698" s="7"/>
      <c r="P698" s="7"/>
      <c r="Q698" s="7"/>
      <c r="R698" s="7"/>
      <c r="S698" s="7"/>
      <c r="T698" s="7"/>
      <c r="U698" s="7"/>
      <c r="V698" s="7"/>
      <c r="W698" s="7"/>
    </row>
    <row r="699">
      <c r="A699" s="61"/>
      <c r="B699" s="7"/>
      <c r="C699" s="7"/>
      <c r="D699" s="7"/>
      <c r="E699" s="7"/>
      <c r="F699" s="7"/>
      <c r="G699" s="7"/>
      <c r="H699" s="7"/>
      <c r="I699" s="7"/>
      <c r="J699" s="7"/>
      <c r="K699" s="7"/>
      <c r="L699" s="7"/>
      <c r="M699" s="7"/>
      <c r="N699" s="7"/>
      <c r="O699" s="7"/>
      <c r="P699" s="7"/>
      <c r="Q699" s="7"/>
      <c r="R699" s="7"/>
      <c r="S699" s="7"/>
      <c r="T699" s="7"/>
      <c r="U699" s="7"/>
      <c r="V699" s="7"/>
      <c r="W699" s="7"/>
    </row>
    <row r="700">
      <c r="A700" s="61"/>
      <c r="B700" s="7"/>
      <c r="C700" s="7"/>
      <c r="D700" s="7"/>
      <c r="E700" s="7"/>
      <c r="F700" s="7"/>
      <c r="G700" s="7"/>
      <c r="H700" s="7"/>
      <c r="I700" s="7"/>
      <c r="J700" s="7"/>
      <c r="K700" s="7"/>
      <c r="L700" s="7"/>
      <c r="M700" s="7"/>
      <c r="N700" s="7"/>
      <c r="O700" s="7"/>
      <c r="P700" s="7"/>
      <c r="Q700" s="7"/>
      <c r="R700" s="7"/>
      <c r="S700" s="7"/>
      <c r="T700" s="7"/>
      <c r="U700" s="7"/>
      <c r="V700" s="7"/>
      <c r="W700" s="7"/>
    </row>
    <row r="701">
      <c r="A701" s="61"/>
      <c r="B701" s="7"/>
      <c r="C701" s="7"/>
      <c r="D701" s="7"/>
      <c r="E701" s="7"/>
      <c r="F701" s="7"/>
      <c r="G701" s="7"/>
      <c r="H701" s="7"/>
      <c r="I701" s="7"/>
      <c r="J701" s="7"/>
      <c r="K701" s="7"/>
      <c r="L701" s="7"/>
      <c r="M701" s="7"/>
      <c r="N701" s="7"/>
      <c r="O701" s="7"/>
      <c r="P701" s="7"/>
      <c r="Q701" s="7"/>
      <c r="R701" s="7"/>
      <c r="S701" s="7"/>
      <c r="T701" s="7"/>
      <c r="U701" s="7"/>
      <c r="V701" s="7"/>
      <c r="W701" s="7"/>
    </row>
    <row r="702">
      <c r="A702" s="61"/>
      <c r="B702" s="7"/>
      <c r="C702" s="7"/>
      <c r="D702" s="7"/>
      <c r="E702" s="7"/>
      <c r="F702" s="7"/>
      <c r="G702" s="7"/>
      <c r="H702" s="7"/>
      <c r="I702" s="7"/>
      <c r="J702" s="7"/>
      <c r="K702" s="7"/>
      <c r="L702" s="7"/>
      <c r="M702" s="7"/>
      <c r="N702" s="7"/>
      <c r="O702" s="7"/>
      <c r="P702" s="7"/>
      <c r="Q702" s="7"/>
      <c r="R702" s="7"/>
      <c r="S702" s="7"/>
      <c r="T702" s="7"/>
      <c r="U702" s="7"/>
      <c r="V702" s="7"/>
      <c r="W702" s="7"/>
    </row>
    <row r="703">
      <c r="A703" s="61"/>
      <c r="B703" s="7"/>
      <c r="C703" s="7"/>
      <c r="D703" s="7"/>
      <c r="E703" s="7"/>
      <c r="F703" s="7"/>
      <c r="G703" s="7"/>
      <c r="H703" s="7"/>
      <c r="I703" s="7"/>
      <c r="J703" s="7"/>
      <c r="K703" s="7"/>
      <c r="L703" s="7"/>
      <c r="M703" s="7"/>
      <c r="N703" s="7"/>
      <c r="O703" s="7"/>
      <c r="P703" s="7"/>
      <c r="Q703" s="7"/>
      <c r="R703" s="7"/>
      <c r="S703" s="7"/>
      <c r="T703" s="7"/>
      <c r="U703" s="7"/>
      <c r="V703" s="7"/>
      <c r="W703" s="7"/>
    </row>
    <row r="704">
      <c r="A704" s="61"/>
      <c r="B704" s="7"/>
      <c r="C704" s="7"/>
      <c r="D704" s="7"/>
      <c r="E704" s="7"/>
      <c r="F704" s="7"/>
      <c r="G704" s="7"/>
      <c r="H704" s="7"/>
      <c r="I704" s="7"/>
      <c r="J704" s="7"/>
      <c r="K704" s="7"/>
      <c r="L704" s="7"/>
      <c r="M704" s="7"/>
      <c r="N704" s="7"/>
      <c r="O704" s="7"/>
      <c r="P704" s="7"/>
      <c r="Q704" s="7"/>
      <c r="R704" s="7"/>
      <c r="S704" s="7"/>
      <c r="T704" s="7"/>
      <c r="U704" s="7"/>
      <c r="V704" s="7"/>
      <c r="W704" s="7"/>
    </row>
    <row r="705">
      <c r="A705" s="61"/>
      <c r="B705" s="7"/>
      <c r="C705" s="7"/>
      <c r="D705" s="7"/>
      <c r="E705" s="7"/>
      <c r="F705" s="7"/>
      <c r="G705" s="7"/>
      <c r="H705" s="7"/>
      <c r="I705" s="7"/>
      <c r="J705" s="7"/>
      <c r="K705" s="7"/>
      <c r="L705" s="7"/>
      <c r="M705" s="7"/>
      <c r="N705" s="7"/>
      <c r="O705" s="7"/>
      <c r="P705" s="7"/>
      <c r="Q705" s="7"/>
      <c r="R705" s="7"/>
      <c r="S705" s="7"/>
      <c r="T705" s="7"/>
      <c r="U705" s="7"/>
      <c r="V705" s="7"/>
      <c r="W705" s="7"/>
    </row>
    <row r="706">
      <c r="A706" s="61"/>
      <c r="B706" s="7"/>
      <c r="C706" s="7"/>
      <c r="D706" s="7"/>
      <c r="E706" s="7"/>
      <c r="F706" s="7"/>
      <c r="G706" s="7"/>
      <c r="H706" s="7"/>
      <c r="I706" s="7"/>
      <c r="J706" s="7"/>
      <c r="K706" s="7"/>
      <c r="L706" s="7"/>
      <c r="M706" s="7"/>
      <c r="N706" s="7"/>
      <c r="O706" s="7"/>
      <c r="P706" s="7"/>
      <c r="Q706" s="7"/>
      <c r="R706" s="7"/>
      <c r="S706" s="7"/>
      <c r="T706" s="7"/>
      <c r="U706" s="7"/>
      <c r="V706" s="7"/>
      <c r="W706" s="7"/>
    </row>
    <row r="707">
      <c r="A707" s="61"/>
      <c r="B707" s="7"/>
      <c r="C707" s="7"/>
      <c r="D707" s="7"/>
      <c r="E707" s="7"/>
      <c r="F707" s="7"/>
      <c r="G707" s="7"/>
      <c r="H707" s="7"/>
      <c r="I707" s="7"/>
      <c r="J707" s="7"/>
      <c r="K707" s="7"/>
      <c r="L707" s="7"/>
      <c r="M707" s="7"/>
      <c r="N707" s="7"/>
      <c r="O707" s="7"/>
      <c r="P707" s="7"/>
      <c r="Q707" s="7"/>
      <c r="R707" s="7"/>
      <c r="S707" s="7"/>
      <c r="T707" s="7"/>
      <c r="U707" s="7"/>
      <c r="V707" s="7"/>
      <c r="W707" s="7"/>
    </row>
    <row r="708">
      <c r="A708" s="61"/>
      <c r="B708" s="7"/>
      <c r="C708" s="7"/>
      <c r="D708" s="7"/>
      <c r="E708" s="7"/>
      <c r="F708" s="7"/>
      <c r="G708" s="7"/>
      <c r="H708" s="7"/>
      <c r="I708" s="7"/>
      <c r="J708" s="7"/>
      <c r="K708" s="7"/>
      <c r="L708" s="7"/>
      <c r="M708" s="7"/>
      <c r="N708" s="7"/>
      <c r="O708" s="7"/>
      <c r="P708" s="7"/>
      <c r="Q708" s="7"/>
      <c r="R708" s="7"/>
      <c r="S708" s="7"/>
      <c r="T708" s="7"/>
      <c r="U708" s="7"/>
      <c r="V708" s="7"/>
      <c r="W708" s="7"/>
    </row>
    <row r="709">
      <c r="A709" s="61"/>
      <c r="B709" s="7"/>
      <c r="C709" s="7"/>
      <c r="D709" s="7"/>
      <c r="E709" s="7"/>
      <c r="F709" s="7"/>
      <c r="G709" s="7"/>
      <c r="H709" s="7"/>
      <c r="I709" s="7"/>
      <c r="J709" s="7"/>
      <c r="K709" s="7"/>
      <c r="L709" s="7"/>
      <c r="M709" s="7"/>
      <c r="N709" s="7"/>
      <c r="O709" s="7"/>
      <c r="P709" s="7"/>
      <c r="Q709" s="7"/>
      <c r="R709" s="7"/>
      <c r="S709" s="7"/>
      <c r="T709" s="7"/>
      <c r="U709" s="7"/>
      <c r="V709" s="7"/>
      <c r="W709" s="7"/>
    </row>
    <row r="710">
      <c r="A710" s="61"/>
      <c r="B710" s="7"/>
      <c r="C710" s="7"/>
      <c r="D710" s="7"/>
      <c r="E710" s="7"/>
      <c r="F710" s="7"/>
      <c r="G710" s="7"/>
      <c r="H710" s="7"/>
      <c r="I710" s="7"/>
      <c r="J710" s="7"/>
      <c r="K710" s="7"/>
      <c r="L710" s="7"/>
      <c r="M710" s="7"/>
      <c r="N710" s="7"/>
      <c r="O710" s="7"/>
      <c r="P710" s="7"/>
      <c r="Q710" s="7"/>
      <c r="R710" s="7"/>
      <c r="S710" s="7"/>
      <c r="T710" s="7"/>
      <c r="U710" s="7"/>
      <c r="V710" s="7"/>
      <c r="W710" s="7"/>
    </row>
    <row r="711">
      <c r="A711" s="61"/>
      <c r="B711" s="7"/>
      <c r="C711" s="7"/>
      <c r="D711" s="7"/>
      <c r="E711" s="7"/>
      <c r="F711" s="7"/>
      <c r="G711" s="7"/>
      <c r="H711" s="7"/>
      <c r="I711" s="7"/>
      <c r="J711" s="7"/>
      <c r="K711" s="7"/>
      <c r="L711" s="7"/>
      <c r="M711" s="7"/>
      <c r="N711" s="7"/>
      <c r="O711" s="7"/>
      <c r="P711" s="7"/>
      <c r="Q711" s="7"/>
      <c r="R711" s="7"/>
      <c r="S711" s="7"/>
      <c r="T711" s="7"/>
      <c r="U711" s="7"/>
      <c r="V711" s="7"/>
      <c r="W711" s="7"/>
    </row>
    <row r="712">
      <c r="A712" s="61"/>
      <c r="B712" s="7"/>
      <c r="C712" s="7"/>
      <c r="D712" s="7"/>
      <c r="E712" s="7"/>
      <c r="F712" s="7"/>
      <c r="G712" s="7"/>
      <c r="H712" s="7"/>
      <c r="I712" s="7"/>
      <c r="J712" s="7"/>
      <c r="K712" s="7"/>
      <c r="L712" s="7"/>
      <c r="M712" s="7"/>
      <c r="N712" s="7"/>
      <c r="O712" s="7"/>
      <c r="P712" s="7"/>
      <c r="Q712" s="7"/>
      <c r="R712" s="7"/>
      <c r="S712" s="7"/>
      <c r="T712" s="7"/>
      <c r="U712" s="7"/>
      <c r="V712" s="7"/>
      <c r="W712" s="7"/>
    </row>
    <row r="713">
      <c r="A713" s="61"/>
      <c r="B713" s="7"/>
      <c r="C713" s="7"/>
      <c r="D713" s="7"/>
      <c r="E713" s="7"/>
      <c r="F713" s="7"/>
      <c r="G713" s="7"/>
      <c r="H713" s="7"/>
      <c r="I713" s="7"/>
      <c r="J713" s="7"/>
      <c r="K713" s="7"/>
      <c r="L713" s="7"/>
      <c r="M713" s="7"/>
      <c r="N713" s="7"/>
      <c r="O713" s="7"/>
      <c r="P713" s="7"/>
      <c r="Q713" s="7"/>
      <c r="R713" s="7"/>
      <c r="S713" s="7"/>
      <c r="T713" s="7"/>
      <c r="U713" s="7"/>
      <c r="V713" s="7"/>
      <c r="W713" s="7"/>
    </row>
    <row r="714">
      <c r="A714" s="61"/>
      <c r="B714" s="7"/>
      <c r="C714" s="7"/>
      <c r="D714" s="7"/>
      <c r="E714" s="7"/>
      <c r="F714" s="7"/>
      <c r="G714" s="7"/>
      <c r="H714" s="7"/>
      <c r="I714" s="7"/>
      <c r="J714" s="7"/>
      <c r="K714" s="7"/>
      <c r="L714" s="7"/>
      <c r="M714" s="7"/>
      <c r="N714" s="7"/>
      <c r="O714" s="7"/>
      <c r="P714" s="7"/>
      <c r="Q714" s="7"/>
      <c r="R714" s="7"/>
      <c r="S714" s="7"/>
      <c r="T714" s="7"/>
      <c r="U714" s="7"/>
      <c r="V714" s="7"/>
      <c r="W714" s="7"/>
    </row>
    <row r="715">
      <c r="A715" s="61"/>
      <c r="B715" s="7"/>
      <c r="C715" s="7"/>
      <c r="D715" s="7"/>
      <c r="E715" s="7"/>
      <c r="F715" s="7"/>
      <c r="G715" s="7"/>
      <c r="H715" s="7"/>
      <c r="I715" s="7"/>
      <c r="J715" s="7"/>
      <c r="K715" s="7"/>
      <c r="L715" s="7"/>
      <c r="M715" s="7"/>
      <c r="N715" s="7"/>
      <c r="O715" s="7"/>
      <c r="P715" s="7"/>
      <c r="Q715" s="7"/>
      <c r="R715" s="7"/>
      <c r="S715" s="7"/>
      <c r="T715" s="7"/>
      <c r="U715" s="7"/>
      <c r="V715" s="7"/>
      <c r="W715" s="7"/>
    </row>
    <row r="716">
      <c r="A716" s="61"/>
      <c r="B716" s="7"/>
      <c r="C716" s="7"/>
      <c r="D716" s="7"/>
      <c r="E716" s="7"/>
      <c r="F716" s="7"/>
      <c r="G716" s="7"/>
      <c r="H716" s="7"/>
      <c r="I716" s="7"/>
      <c r="J716" s="7"/>
      <c r="K716" s="7"/>
      <c r="L716" s="7"/>
      <c r="M716" s="7"/>
      <c r="N716" s="7"/>
      <c r="O716" s="7"/>
      <c r="P716" s="7"/>
      <c r="Q716" s="7"/>
      <c r="R716" s="7"/>
      <c r="S716" s="7"/>
      <c r="T716" s="7"/>
      <c r="U716" s="7"/>
      <c r="V716" s="7"/>
      <c r="W716" s="7"/>
    </row>
    <row r="717">
      <c r="A717" s="61"/>
      <c r="B717" s="7"/>
      <c r="C717" s="7"/>
      <c r="D717" s="7"/>
      <c r="E717" s="7"/>
      <c r="F717" s="7"/>
      <c r="G717" s="7"/>
      <c r="H717" s="7"/>
      <c r="I717" s="7"/>
      <c r="J717" s="7"/>
      <c r="K717" s="7"/>
      <c r="L717" s="7"/>
      <c r="M717" s="7"/>
      <c r="N717" s="7"/>
      <c r="O717" s="7"/>
      <c r="P717" s="7"/>
      <c r="Q717" s="7"/>
      <c r="R717" s="7"/>
      <c r="S717" s="7"/>
      <c r="T717" s="7"/>
      <c r="U717" s="7"/>
      <c r="V717" s="7"/>
      <c r="W717" s="7"/>
    </row>
    <row r="718">
      <c r="A718" s="61"/>
      <c r="B718" s="7"/>
      <c r="C718" s="7"/>
      <c r="D718" s="7"/>
      <c r="E718" s="7"/>
      <c r="F718" s="7"/>
      <c r="G718" s="7"/>
      <c r="H718" s="7"/>
      <c r="I718" s="7"/>
      <c r="J718" s="7"/>
      <c r="K718" s="7"/>
      <c r="L718" s="7"/>
      <c r="M718" s="7"/>
      <c r="N718" s="7"/>
      <c r="O718" s="7"/>
      <c r="P718" s="7"/>
      <c r="Q718" s="7"/>
      <c r="R718" s="7"/>
      <c r="S718" s="7"/>
      <c r="T718" s="7"/>
      <c r="U718" s="7"/>
      <c r="V718" s="7"/>
      <c r="W718" s="7"/>
    </row>
    <row r="719">
      <c r="A719" s="61"/>
      <c r="B719" s="7"/>
      <c r="C719" s="7"/>
      <c r="D719" s="7"/>
      <c r="E719" s="7"/>
      <c r="F719" s="7"/>
      <c r="G719" s="7"/>
      <c r="H719" s="7"/>
      <c r="I719" s="7"/>
      <c r="J719" s="7"/>
      <c r="K719" s="7"/>
      <c r="L719" s="7"/>
      <c r="M719" s="7"/>
      <c r="N719" s="7"/>
      <c r="O719" s="7"/>
      <c r="P719" s="7"/>
      <c r="Q719" s="7"/>
      <c r="R719" s="7"/>
      <c r="S719" s="7"/>
      <c r="T719" s="7"/>
      <c r="U719" s="7"/>
      <c r="V719" s="7"/>
      <c r="W719" s="7"/>
    </row>
    <row r="720">
      <c r="A720" s="61"/>
      <c r="B720" s="7"/>
      <c r="C720" s="7"/>
      <c r="D720" s="7"/>
      <c r="E720" s="7"/>
      <c r="F720" s="7"/>
      <c r="G720" s="7"/>
      <c r="H720" s="7"/>
      <c r="I720" s="7"/>
      <c r="J720" s="7"/>
      <c r="K720" s="7"/>
      <c r="L720" s="7"/>
      <c r="M720" s="7"/>
      <c r="N720" s="7"/>
      <c r="O720" s="7"/>
      <c r="P720" s="7"/>
      <c r="Q720" s="7"/>
      <c r="R720" s="7"/>
      <c r="S720" s="7"/>
      <c r="T720" s="7"/>
      <c r="U720" s="7"/>
      <c r="V720" s="7"/>
      <c r="W720" s="7"/>
    </row>
    <row r="721">
      <c r="A721" s="61"/>
      <c r="B721" s="7"/>
      <c r="C721" s="7"/>
      <c r="D721" s="7"/>
      <c r="E721" s="7"/>
      <c r="F721" s="7"/>
      <c r="G721" s="7"/>
      <c r="H721" s="7"/>
      <c r="I721" s="7"/>
      <c r="J721" s="7"/>
      <c r="K721" s="7"/>
      <c r="L721" s="7"/>
      <c r="M721" s="7"/>
      <c r="N721" s="7"/>
      <c r="O721" s="7"/>
      <c r="P721" s="7"/>
      <c r="Q721" s="7"/>
      <c r="R721" s="7"/>
      <c r="S721" s="7"/>
      <c r="T721" s="7"/>
      <c r="U721" s="7"/>
      <c r="V721" s="7"/>
      <c r="W721" s="7"/>
    </row>
    <row r="722">
      <c r="A722" s="61"/>
      <c r="B722" s="7"/>
      <c r="C722" s="7"/>
      <c r="D722" s="7"/>
      <c r="E722" s="7"/>
      <c r="F722" s="7"/>
      <c r="G722" s="7"/>
      <c r="H722" s="7"/>
      <c r="I722" s="7"/>
      <c r="J722" s="7"/>
      <c r="K722" s="7"/>
      <c r="L722" s="7"/>
      <c r="M722" s="7"/>
      <c r="N722" s="7"/>
      <c r="O722" s="7"/>
      <c r="P722" s="7"/>
      <c r="Q722" s="7"/>
      <c r="R722" s="7"/>
      <c r="S722" s="7"/>
      <c r="T722" s="7"/>
      <c r="U722" s="7"/>
      <c r="V722" s="7"/>
      <c r="W722" s="7"/>
    </row>
    <row r="723">
      <c r="A723" s="61"/>
      <c r="B723" s="7"/>
      <c r="C723" s="7"/>
      <c r="D723" s="7"/>
      <c r="E723" s="7"/>
      <c r="F723" s="7"/>
      <c r="G723" s="7"/>
      <c r="H723" s="7"/>
      <c r="I723" s="7"/>
      <c r="J723" s="7"/>
      <c r="K723" s="7"/>
      <c r="L723" s="7"/>
      <c r="M723" s="7"/>
      <c r="N723" s="7"/>
      <c r="O723" s="7"/>
      <c r="P723" s="7"/>
      <c r="Q723" s="7"/>
      <c r="R723" s="7"/>
      <c r="S723" s="7"/>
      <c r="T723" s="7"/>
      <c r="U723" s="7"/>
      <c r="V723" s="7"/>
      <c r="W723" s="7"/>
    </row>
    <row r="724">
      <c r="A724" s="61"/>
      <c r="B724" s="7"/>
      <c r="C724" s="7"/>
      <c r="D724" s="7"/>
      <c r="E724" s="7"/>
      <c r="F724" s="7"/>
      <c r="G724" s="7"/>
      <c r="H724" s="7"/>
      <c r="I724" s="7"/>
      <c r="J724" s="7"/>
      <c r="K724" s="7"/>
      <c r="L724" s="7"/>
      <c r="M724" s="7"/>
      <c r="N724" s="7"/>
      <c r="O724" s="7"/>
      <c r="P724" s="7"/>
      <c r="Q724" s="7"/>
      <c r="R724" s="7"/>
      <c r="S724" s="7"/>
      <c r="T724" s="7"/>
      <c r="U724" s="7"/>
      <c r="V724" s="7"/>
      <c r="W724" s="7"/>
    </row>
    <row r="725">
      <c r="A725" s="61"/>
      <c r="B725" s="7"/>
      <c r="C725" s="7"/>
      <c r="D725" s="7"/>
      <c r="E725" s="7"/>
      <c r="F725" s="7"/>
      <c r="G725" s="7"/>
      <c r="H725" s="7"/>
      <c r="I725" s="7"/>
      <c r="J725" s="7"/>
      <c r="K725" s="7"/>
      <c r="L725" s="7"/>
      <c r="M725" s="7"/>
      <c r="N725" s="7"/>
      <c r="O725" s="7"/>
      <c r="P725" s="7"/>
      <c r="Q725" s="7"/>
      <c r="R725" s="7"/>
      <c r="S725" s="7"/>
      <c r="T725" s="7"/>
      <c r="U725" s="7"/>
      <c r="V725" s="7"/>
      <c r="W725" s="7"/>
    </row>
    <row r="726">
      <c r="A726" s="61"/>
      <c r="B726" s="7"/>
      <c r="C726" s="7"/>
      <c r="D726" s="7"/>
      <c r="E726" s="7"/>
      <c r="F726" s="7"/>
      <c r="G726" s="7"/>
      <c r="H726" s="7"/>
      <c r="I726" s="7"/>
      <c r="J726" s="7"/>
      <c r="K726" s="7"/>
      <c r="L726" s="7"/>
      <c r="M726" s="7"/>
      <c r="N726" s="7"/>
      <c r="O726" s="7"/>
      <c r="P726" s="7"/>
      <c r="Q726" s="7"/>
      <c r="R726" s="7"/>
      <c r="S726" s="7"/>
      <c r="T726" s="7"/>
      <c r="U726" s="7"/>
      <c r="V726" s="7"/>
      <c r="W726" s="7"/>
    </row>
    <row r="727">
      <c r="A727" s="61"/>
      <c r="B727" s="7"/>
      <c r="C727" s="7"/>
      <c r="D727" s="7"/>
      <c r="E727" s="7"/>
      <c r="F727" s="7"/>
      <c r="G727" s="7"/>
      <c r="H727" s="7"/>
      <c r="I727" s="7"/>
      <c r="J727" s="7"/>
      <c r="K727" s="7"/>
      <c r="L727" s="7"/>
      <c r="M727" s="7"/>
      <c r="N727" s="7"/>
      <c r="O727" s="7"/>
      <c r="P727" s="7"/>
      <c r="Q727" s="7"/>
      <c r="R727" s="7"/>
      <c r="S727" s="7"/>
      <c r="T727" s="7"/>
      <c r="U727" s="7"/>
      <c r="V727" s="7"/>
      <c r="W727" s="7"/>
    </row>
    <row r="728">
      <c r="A728" s="61"/>
      <c r="B728" s="7"/>
      <c r="C728" s="7"/>
      <c r="D728" s="7"/>
      <c r="E728" s="7"/>
      <c r="F728" s="7"/>
      <c r="G728" s="7"/>
      <c r="H728" s="7"/>
      <c r="I728" s="7"/>
      <c r="J728" s="7"/>
      <c r="K728" s="7"/>
      <c r="L728" s="7"/>
      <c r="M728" s="7"/>
      <c r="N728" s="7"/>
      <c r="O728" s="7"/>
      <c r="P728" s="7"/>
      <c r="Q728" s="7"/>
      <c r="R728" s="7"/>
      <c r="S728" s="7"/>
      <c r="T728" s="7"/>
      <c r="U728" s="7"/>
      <c r="V728" s="7"/>
      <c r="W728" s="7"/>
    </row>
    <row r="729">
      <c r="A729" s="61"/>
      <c r="B729" s="7"/>
      <c r="C729" s="7"/>
      <c r="D729" s="7"/>
      <c r="E729" s="7"/>
      <c r="F729" s="7"/>
      <c r="G729" s="7"/>
      <c r="H729" s="7"/>
      <c r="I729" s="7"/>
      <c r="J729" s="7"/>
      <c r="K729" s="7"/>
      <c r="L729" s="7"/>
      <c r="M729" s="7"/>
      <c r="N729" s="7"/>
      <c r="O729" s="7"/>
      <c r="P729" s="7"/>
      <c r="Q729" s="7"/>
      <c r="R729" s="7"/>
      <c r="S729" s="7"/>
      <c r="T729" s="7"/>
      <c r="U729" s="7"/>
      <c r="V729" s="7"/>
      <c r="W729" s="7"/>
    </row>
    <row r="730">
      <c r="A730" s="61"/>
      <c r="B730" s="7"/>
      <c r="C730" s="7"/>
      <c r="D730" s="7"/>
      <c r="E730" s="7"/>
      <c r="F730" s="7"/>
      <c r="G730" s="7"/>
      <c r="H730" s="7"/>
      <c r="I730" s="7"/>
      <c r="J730" s="7"/>
      <c r="K730" s="7"/>
      <c r="L730" s="7"/>
      <c r="M730" s="7"/>
      <c r="N730" s="7"/>
      <c r="O730" s="7"/>
      <c r="P730" s="7"/>
      <c r="Q730" s="7"/>
      <c r="R730" s="7"/>
      <c r="S730" s="7"/>
      <c r="T730" s="7"/>
      <c r="U730" s="7"/>
      <c r="V730" s="7"/>
      <c r="W730" s="7"/>
    </row>
    <row r="731">
      <c r="A731" s="61"/>
      <c r="B731" s="7"/>
      <c r="C731" s="7"/>
      <c r="D731" s="7"/>
      <c r="E731" s="7"/>
      <c r="F731" s="7"/>
      <c r="G731" s="7"/>
      <c r="H731" s="7"/>
      <c r="I731" s="7"/>
      <c r="J731" s="7"/>
      <c r="K731" s="7"/>
      <c r="L731" s="7"/>
      <c r="M731" s="7"/>
      <c r="N731" s="7"/>
      <c r="O731" s="7"/>
      <c r="P731" s="7"/>
      <c r="Q731" s="7"/>
      <c r="R731" s="7"/>
      <c r="S731" s="7"/>
      <c r="T731" s="7"/>
      <c r="U731" s="7"/>
      <c r="V731" s="7"/>
      <c r="W731" s="7"/>
    </row>
    <row r="732">
      <c r="A732" s="61"/>
      <c r="B732" s="7"/>
      <c r="C732" s="7"/>
      <c r="D732" s="7"/>
      <c r="E732" s="7"/>
      <c r="F732" s="7"/>
      <c r="G732" s="7"/>
      <c r="H732" s="7"/>
      <c r="I732" s="7"/>
      <c r="J732" s="7"/>
      <c r="K732" s="7"/>
      <c r="L732" s="7"/>
      <c r="M732" s="7"/>
      <c r="N732" s="7"/>
      <c r="O732" s="7"/>
      <c r="P732" s="7"/>
      <c r="Q732" s="7"/>
      <c r="R732" s="7"/>
      <c r="S732" s="7"/>
      <c r="T732" s="7"/>
      <c r="U732" s="7"/>
      <c r="V732" s="7"/>
      <c r="W732" s="7"/>
    </row>
    <row r="733">
      <c r="A733" s="61"/>
      <c r="B733" s="7"/>
      <c r="C733" s="7"/>
      <c r="D733" s="7"/>
      <c r="E733" s="7"/>
      <c r="F733" s="7"/>
      <c r="G733" s="7"/>
      <c r="H733" s="7"/>
      <c r="I733" s="7"/>
      <c r="J733" s="7"/>
      <c r="K733" s="7"/>
      <c r="L733" s="7"/>
      <c r="M733" s="7"/>
      <c r="N733" s="7"/>
      <c r="O733" s="7"/>
      <c r="P733" s="7"/>
      <c r="Q733" s="7"/>
      <c r="R733" s="7"/>
      <c r="S733" s="7"/>
      <c r="T733" s="7"/>
      <c r="U733" s="7"/>
      <c r="V733" s="7"/>
      <c r="W733" s="7"/>
    </row>
    <row r="734">
      <c r="A734" s="61"/>
      <c r="B734" s="7"/>
      <c r="C734" s="7"/>
      <c r="D734" s="7"/>
      <c r="E734" s="7"/>
      <c r="F734" s="7"/>
      <c r="G734" s="7"/>
      <c r="H734" s="7"/>
      <c r="I734" s="7"/>
      <c r="J734" s="7"/>
      <c r="K734" s="7"/>
      <c r="L734" s="7"/>
      <c r="M734" s="7"/>
      <c r="N734" s="7"/>
      <c r="O734" s="7"/>
      <c r="P734" s="7"/>
      <c r="Q734" s="7"/>
      <c r="R734" s="7"/>
      <c r="S734" s="7"/>
      <c r="T734" s="7"/>
      <c r="U734" s="7"/>
      <c r="V734" s="7"/>
      <c r="W734" s="7"/>
    </row>
    <row r="735">
      <c r="A735" s="61"/>
      <c r="B735" s="7"/>
      <c r="C735" s="7"/>
      <c r="D735" s="7"/>
      <c r="E735" s="7"/>
      <c r="F735" s="7"/>
      <c r="G735" s="7"/>
      <c r="H735" s="7"/>
      <c r="I735" s="7"/>
      <c r="J735" s="7"/>
      <c r="K735" s="7"/>
      <c r="L735" s="7"/>
      <c r="M735" s="7"/>
      <c r="N735" s="7"/>
      <c r="O735" s="7"/>
      <c r="P735" s="7"/>
      <c r="Q735" s="7"/>
      <c r="R735" s="7"/>
      <c r="S735" s="7"/>
      <c r="T735" s="7"/>
      <c r="U735" s="7"/>
      <c r="V735" s="7"/>
      <c r="W735" s="7"/>
    </row>
    <row r="736">
      <c r="A736" s="61"/>
      <c r="B736" s="7"/>
      <c r="C736" s="7"/>
      <c r="D736" s="7"/>
      <c r="E736" s="7"/>
      <c r="F736" s="7"/>
      <c r="G736" s="7"/>
      <c r="H736" s="7"/>
      <c r="I736" s="7"/>
      <c r="J736" s="7"/>
      <c r="K736" s="7"/>
      <c r="L736" s="7"/>
      <c r="M736" s="7"/>
      <c r="N736" s="7"/>
      <c r="O736" s="7"/>
      <c r="P736" s="7"/>
      <c r="Q736" s="7"/>
      <c r="R736" s="7"/>
      <c r="S736" s="7"/>
      <c r="T736" s="7"/>
      <c r="U736" s="7"/>
      <c r="V736" s="7"/>
      <c r="W736" s="7"/>
    </row>
    <row r="737">
      <c r="A737" s="61"/>
      <c r="B737" s="7"/>
      <c r="C737" s="7"/>
      <c r="D737" s="7"/>
      <c r="E737" s="7"/>
      <c r="F737" s="7"/>
      <c r="G737" s="7"/>
      <c r="H737" s="7"/>
      <c r="I737" s="7"/>
      <c r="J737" s="7"/>
      <c r="K737" s="7"/>
      <c r="L737" s="7"/>
      <c r="M737" s="7"/>
      <c r="N737" s="7"/>
      <c r="O737" s="7"/>
      <c r="P737" s="7"/>
      <c r="Q737" s="7"/>
      <c r="R737" s="7"/>
      <c r="S737" s="7"/>
      <c r="T737" s="7"/>
      <c r="U737" s="7"/>
      <c r="V737" s="7"/>
      <c r="W737" s="7"/>
    </row>
    <row r="738">
      <c r="A738" s="61"/>
      <c r="B738" s="7"/>
      <c r="C738" s="7"/>
      <c r="D738" s="7"/>
      <c r="E738" s="7"/>
      <c r="F738" s="7"/>
      <c r="G738" s="7"/>
      <c r="H738" s="7"/>
      <c r="I738" s="7"/>
      <c r="J738" s="7"/>
      <c r="K738" s="7"/>
      <c r="L738" s="7"/>
      <c r="M738" s="7"/>
      <c r="N738" s="7"/>
      <c r="O738" s="7"/>
      <c r="P738" s="7"/>
      <c r="Q738" s="7"/>
      <c r="R738" s="7"/>
      <c r="S738" s="7"/>
      <c r="T738" s="7"/>
      <c r="U738" s="7"/>
      <c r="V738" s="7"/>
      <c r="W738" s="7"/>
    </row>
    <row r="739">
      <c r="A739" s="61"/>
      <c r="B739" s="7"/>
      <c r="C739" s="7"/>
      <c r="D739" s="7"/>
      <c r="E739" s="7"/>
      <c r="F739" s="7"/>
      <c r="G739" s="7"/>
      <c r="H739" s="7"/>
      <c r="I739" s="7"/>
      <c r="J739" s="7"/>
      <c r="K739" s="7"/>
      <c r="L739" s="7"/>
      <c r="M739" s="7"/>
      <c r="N739" s="7"/>
      <c r="O739" s="7"/>
      <c r="P739" s="7"/>
      <c r="Q739" s="7"/>
      <c r="R739" s="7"/>
      <c r="S739" s="7"/>
      <c r="T739" s="7"/>
      <c r="U739" s="7"/>
      <c r="V739" s="7"/>
      <c r="W739" s="7"/>
    </row>
    <row r="740">
      <c r="A740" s="61"/>
      <c r="B740" s="7"/>
      <c r="C740" s="7"/>
      <c r="D740" s="7"/>
      <c r="E740" s="7"/>
      <c r="F740" s="7"/>
      <c r="G740" s="7"/>
      <c r="H740" s="7"/>
      <c r="I740" s="7"/>
      <c r="J740" s="7"/>
      <c r="K740" s="7"/>
      <c r="L740" s="7"/>
      <c r="M740" s="7"/>
      <c r="N740" s="7"/>
      <c r="O740" s="7"/>
      <c r="P740" s="7"/>
      <c r="Q740" s="7"/>
      <c r="R740" s="7"/>
      <c r="S740" s="7"/>
      <c r="T740" s="7"/>
      <c r="U740" s="7"/>
      <c r="V740" s="7"/>
      <c r="W740" s="7"/>
    </row>
    <row r="741">
      <c r="A741" s="61"/>
      <c r="B741" s="7"/>
      <c r="C741" s="7"/>
      <c r="D741" s="7"/>
      <c r="E741" s="7"/>
      <c r="F741" s="7"/>
      <c r="G741" s="7"/>
      <c r="H741" s="7"/>
      <c r="I741" s="7"/>
      <c r="J741" s="7"/>
      <c r="K741" s="7"/>
      <c r="L741" s="7"/>
      <c r="M741" s="7"/>
      <c r="N741" s="7"/>
      <c r="O741" s="7"/>
      <c r="P741" s="7"/>
      <c r="Q741" s="7"/>
      <c r="R741" s="7"/>
      <c r="S741" s="7"/>
      <c r="T741" s="7"/>
      <c r="U741" s="7"/>
      <c r="V741" s="7"/>
      <c r="W741" s="7"/>
    </row>
    <row r="742">
      <c r="A742" s="61"/>
      <c r="B742" s="7"/>
      <c r="C742" s="7"/>
      <c r="D742" s="7"/>
      <c r="E742" s="7"/>
      <c r="F742" s="7"/>
      <c r="G742" s="7"/>
      <c r="H742" s="7"/>
      <c r="I742" s="7"/>
      <c r="J742" s="7"/>
      <c r="K742" s="7"/>
      <c r="L742" s="7"/>
      <c r="M742" s="7"/>
      <c r="N742" s="7"/>
      <c r="O742" s="7"/>
      <c r="P742" s="7"/>
      <c r="Q742" s="7"/>
      <c r="R742" s="7"/>
      <c r="S742" s="7"/>
      <c r="T742" s="7"/>
      <c r="U742" s="7"/>
      <c r="V742" s="7"/>
      <c r="W742" s="7"/>
    </row>
    <row r="743">
      <c r="A743" s="61"/>
      <c r="B743" s="7"/>
      <c r="C743" s="7"/>
      <c r="D743" s="7"/>
      <c r="E743" s="7"/>
      <c r="F743" s="7"/>
      <c r="G743" s="7"/>
      <c r="H743" s="7"/>
      <c r="I743" s="7"/>
      <c r="J743" s="7"/>
      <c r="K743" s="7"/>
      <c r="L743" s="7"/>
      <c r="M743" s="7"/>
      <c r="N743" s="7"/>
      <c r="O743" s="7"/>
      <c r="P743" s="7"/>
      <c r="Q743" s="7"/>
      <c r="R743" s="7"/>
      <c r="S743" s="7"/>
      <c r="T743" s="7"/>
      <c r="U743" s="7"/>
      <c r="V743" s="7"/>
      <c r="W743" s="7"/>
    </row>
    <row r="744">
      <c r="A744" s="61"/>
      <c r="B744" s="7"/>
      <c r="C744" s="7"/>
      <c r="D744" s="7"/>
      <c r="E744" s="7"/>
      <c r="F744" s="7"/>
      <c r="G744" s="7"/>
      <c r="H744" s="7"/>
      <c r="I744" s="7"/>
      <c r="J744" s="7"/>
      <c r="K744" s="7"/>
      <c r="L744" s="7"/>
      <c r="M744" s="7"/>
      <c r="N744" s="7"/>
      <c r="O744" s="7"/>
      <c r="P744" s="7"/>
      <c r="Q744" s="7"/>
      <c r="R744" s="7"/>
      <c r="S744" s="7"/>
      <c r="T744" s="7"/>
      <c r="U744" s="7"/>
      <c r="V744" s="7"/>
      <c r="W744" s="7"/>
    </row>
    <row r="745">
      <c r="A745" s="61"/>
      <c r="B745" s="7"/>
      <c r="C745" s="7"/>
      <c r="D745" s="7"/>
      <c r="E745" s="7"/>
      <c r="F745" s="7"/>
      <c r="G745" s="7"/>
      <c r="H745" s="7"/>
      <c r="I745" s="7"/>
      <c r="J745" s="7"/>
      <c r="K745" s="7"/>
      <c r="L745" s="7"/>
      <c r="M745" s="7"/>
      <c r="N745" s="7"/>
      <c r="O745" s="7"/>
      <c r="P745" s="7"/>
      <c r="Q745" s="7"/>
      <c r="R745" s="7"/>
      <c r="S745" s="7"/>
      <c r="T745" s="7"/>
      <c r="U745" s="7"/>
      <c r="V745" s="7"/>
      <c r="W745" s="7"/>
    </row>
    <row r="746">
      <c r="A746" s="61"/>
      <c r="B746" s="7"/>
      <c r="C746" s="7"/>
      <c r="D746" s="7"/>
      <c r="E746" s="7"/>
      <c r="F746" s="7"/>
      <c r="G746" s="7"/>
      <c r="H746" s="7"/>
      <c r="I746" s="7"/>
      <c r="J746" s="7"/>
      <c r="K746" s="7"/>
      <c r="L746" s="7"/>
      <c r="M746" s="7"/>
      <c r="N746" s="7"/>
      <c r="O746" s="7"/>
      <c r="P746" s="7"/>
      <c r="Q746" s="7"/>
      <c r="R746" s="7"/>
      <c r="S746" s="7"/>
      <c r="T746" s="7"/>
      <c r="U746" s="7"/>
      <c r="V746" s="7"/>
      <c r="W746" s="7"/>
    </row>
    <row r="747">
      <c r="A747" s="61"/>
      <c r="B747" s="7"/>
      <c r="C747" s="7"/>
      <c r="D747" s="7"/>
      <c r="E747" s="7"/>
      <c r="F747" s="7"/>
      <c r="G747" s="7"/>
      <c r="H747" s="7"/>
      <c r="I747" s="7"/>
      <c r="J747" s="7"/>
      <c r="K747" s="7"/>
      <c r="L747" s="7"/>
      <c r="M747" s="7"/>
      <c r="N747" s="7"/>
      <c r="O747" s="7"/>
      <c r="P747" s="7"/>
      <c r="Q747" s="7"/>
      <c r="R747" s="7"/>
      <c r="S747" s="7"/>
      <c r="T747" s="7"/>
      <c r="U747" s="7"/>
      <c r="V747" s="7"/>
      <c r="W747" s="7"/>
    </row>
    <row r="748">
      <c r="A748" s="61"/>
      <c r="B748" s="7"/>
      <c r="C748" s="7"/>
      <c r="D748" s="7"/>
      <c r="E748" s="7"/>
      <c r="F748" s="7"/>
      <c r="G748" s="7"/>
      <c r="H748" s="7"/>
      <c r="I748" s="7"/>
      <c r="J748" s="7"/>
      <c r="K748" s="7"/>
      <c r="L748" s="7"/>
      <c r="M748" s="7"/>
      <c r="N748" s="7"/>
      <c r="O748" s="7"/>
      <c r="P748" s="7"/>
      <c r="Q748" s="7"/>
      <c r="R748" s="7"/>
      <c r="S748" s="7"/>
      <c r="T748" s="7"/>
      <c r="U748" s="7"/>
      <c r="V748" s="7"/>
      <c r="W748" s="7"/>
    </row>
    <row r="749">
      <c r="A749" s="61"/>
      <c r="B749" s="7"/>
      <c r="C749" s="7"/>
      <c r="D749" s="7"/>
      <c r="E749" s="7"/>
      <c r="F749" s="7"/>
      <c r="G749" s="7"/>
      <c r="H749" s="7"/>
      <c r="I749" s="7"/>
      <c r="J749" s="7"/>
      <c r="K749" s="7"/>
      <c r="L749" s="7"/>
      <c r="M749" s="7"/>
      <c r="N749" s="7"/>
      <c r="O749" s="7"/>
      <c r="P749" s="7"/>
      <c r="Q749" s="7"/>
      <c r="R749" s="7"/>
      <c r="S749" s="7"/>
      <c r="T749" s="7"/>
      <c r="U749" s="7"/>
      <c r="V749" s="7"/>
      <c r="W749" s="7"/>
    </row>
    <row r="750">
      <c r="A750" s="61"/>
      <c r="B750" s="7"/>
      <c r="C750" s="7"/>
      <c r="D750" s="7"/>
      <c r="E750" s="7"/>
      <c r="F750" s="7"/>
      <c r="G750" s="7"/>
      <c r="H750" s="7"/>
      <c r="I750" s="7"/>
      <c r="J750" s="7"/>
      <c r="K750" s="7"/>
      <c r="L750" s="7"/>
      <c r="M750" s="7"/>
      <c r="N750" s="7"/>
      <c r="O750" s="7"/>
      <c r="P750" s="7"/>
      <c r="Q750" s="7"/>
      <c r="R750" s="7"/>
      <c r="S750" s="7"/>
      <c r="T750" s="7"/>
      <c r="U750" s="7"/>
      <c r="V750" s="7"/>
      <c r="W750" s="7"/>
    </row>
    <row r="751">
      <c r="A751" s="61"/>
      <c r="B751" s="7"/>
      <c r="C751" s="7"/>
      <c r="D751" s="7"/>
      <c r="E751" s="7"/>
      <c r="F751" s="7"/>
      <c r="G751" s="7"/>
      <c r="H751" s="7"/>
      <c r="I751" s="7"/>
      <c r="J751" s="7"/>
      <c r="K751" s="7"/>
      <c r="L751" s="7"/>
      <c r="M751" s="7"/>
      <c r="N751" s="7"/>
      <c r="O751" s="7"/>
      <c r="P751" s="7"/>
      <c r="Q751" s="7"/>
      <c r="R751" s="7"/>
      <c r="S751" s="7"/>
      <c r="T751" s="7"/>
      <c r="U751" s="7"/>
      <c r="V751" s="7"/>
      <c r="W751" s="7"/>
    </row>
    <row r="752">
      <c r="A752" s="61"/>
      <c r="B752" s="7"/>
      <c r="C752" s="7"/>
      <c r="D752" s="7"/>
      <c r="E752" s="7"/>
      <c r="F752" s="7"/>
      <c r="G752" s="7"/>
      <c r="H752" s="7"/>
      <c r="I752" s="7"/>
      <c r="J752" s="7"/>
      <c r="K752" s="7"/>
      <c r="L752" s="7"/>
      <c r="M752" s="7"/>
      <c r="N752" s="7"/>
      <c r="O752" s="7"/>
      <c r="P752" s="7"/>
      <c r="Q752" s="7"/>
      <c r="R752" s="7"/>
      <c r="S752" s="7"/>
      <c r="T752" s="7"/>
      <c r="U752" s="7"/>
      <c r="V752" s="7"/>
      <c r="W752" s="7"/>
    </row>
    <row r="753">
      <c r="A753" s="61"/>
      <c r="B753" s="7"/>
      <c r="C753" s="7"/>
      <c r="D753" s="7"/>
      <c r="E753" s="7"/>
      <c r="F753" s="7"/>
      <c r="G753" s="7"/>
      <c r="H753" s="7"/>
      <c r="I753" s="7"/>
      <c r="J753" s="7"/>
      <c r="K753" s="7"/>
      <c r="L753" s="7"/>
      <c r="M753" s="7"/>
      <c r="N753" s="7"/>
      <c r="O753" s="7"/>
      <c r="P753" s="7"/>
      <c r="Q753" s="7"/>
      <c r="R753" s="7"/>
      <c r="S753" s="7"/>
      <c r="T753" s="7"/>
      <c r="U753" s="7"/>
      <c r="V753" s="7"/>
      <c r="W753" s="7"/>
    </row>
    <row r="754">
      <c r="A754" s="61"/>
      <c r="B754" s="7"/>
      <c r="C754" s="7"/>
      <c r="D754" s="7"/>
      <c r="E754" s="7"/>
      <c r="F754" s="7"/>
      <c r="G754" s="7"/>
      <c r="H754" s="7"/>
      <c r="I754" s="7"/>
      <c r="J754" s="7"/>
      <c r="K754" s="7"/>
      <c r="L754" s="7"/>
      <c r="M754" s="7"/>
      <c r="N754" s="7"/>
      <c r="O754" s="7"/>
      <c r="P754" s="7"/>
      <c r="Q754" s="7"/>
      <c r="R754" s="7"/>
      <c r="S754" s="7"/>
      <c r="T754" s="7"/>
      <c r="U754" s="7"/>
      <c r="V754" s="7"/>
      <c r="W754" s="7"/>
    </row>
    <row r="755">
      <c r="A755" s="61"/>
      <c r="B755" s="7"/>
      <c r="C755" s="7"/>
      <c r="D755" s="7"/>
      <c r="E755" s="7"/>
      <c r="F755" s="7"/>
      <c r="G755" s="7"/>
      <c r="H755" s="7"/>
      <c r="I755" s="7"/>
      <c r="J755" s="7"/>
      <c r="K755" s="7"/>
      <c r="L755" s="7"/>
      <c r="M755" s="7"/>
      <c r="N755" s="7"/>
      <c r="O755" s="7"/>
      <c r="P755" s="7"/>
      <c r="Q755" s="7"/>
      <c r="R755" s="7"/>
      <c r="S755" s="7"/>
      <c r="T755" s="7"/>
      <c r="U755" s="7"/>
      <c r="V755" s="7"/>
      <c r="W755" s="7"/>
    </row>
    <row r="756">
      <c r="A756" s="61"/>
      <c r="B756" s="7"/>
      <c r="C756" s="7"/>
      <c r="D756" s="7"/>
      <c r="E756" s="7"/>
      <c r="F756" s="7"/>
      <c r="G756" s="7"/>
      <c r="H756" s="7"/>
      <c r="I756" s="7"/>
      <c r="J756" s="7"/>
      <c r="K756" s="7"/>
      <c r="L756" s="7"/>
      <c r="M756" s="7"/>
      <c r="N756" s="7"/>
      <c r="O756" s="7"/>
      <c r="P756" s="7"/>
      <c r="Q756" s="7"/>
      <c r="R756" s="7"/>
      <c r="S756" s="7"/>
      <c r="T756" s="7"/>
      <c r="U756" s="7"/>
      <c r="V756" s="7"/>
      <c r="W756" s="7"/>
    </row>
    <row r="757">
      <c r="A757" s="61"/>
      <c r="B757" s="7"/>
      <c r="C757" s="7"/>
      <c r="D757" s="7"/>
      <c r="E757" s="7"/>
      <c r="F757" s="7"/>
      <c r="G757" s="7"/>
      <c r="H757" s="7"/>
      <c r="I757" s="7"/>
      <c r="J757" s="7"/>
      <c r="K757" s="7"/>
      <c r="L757" s="7"/>
      <c r="M757" s="7"/>
      <c r="N757" s="7"/>
      <c r="O757" s="7"/>
      <c r="P757" s="7"/>
      <c r="Q757" s="7"/>
      <c r="R757" s="7"/>
      <c r="S757" s="7"/>
      <c r="T757" s="7"/>
      <c r="U757" s="7"/>
      <c r="V757" s="7"/>
      <c r="W757" s="7"/>
    </row>
    <row r="758">
      <c r="A758" s="61"/>
      <c r="B758" s="7"/>
      <c r="C758" s="7"/>
      <c r="D758" s="7"/>
      <c r="E758" s="7"/>
      <c r="F758" s="7"/>
      <c r="G758" s="7"/>
      <c r="H758" s="7"/>
      <c r="I758" s="7"/>
      <c r="J758" s="7"/>
      <c r="K758" s="7"/>
      <c r="L758" s="7"/>
      <c r="M758" s="7"/>
      <c r="N758" s="7"/>
      <c r="O758" s="7"/>
      <c r="P758" s="7"/>
      <c r="Q758" s="7"/>
      <c r="R758" s="7"/>
      <c r="S758" s="7"/>
      <c r="T758" s="7"/>
      <c r="U758" s="7"/>
      <c r="V758" s="7"/>
      <c r="W758" s="7"/>
    </row>
    <row r="759">
      <c r="A759" s="61"/>
      <c r="B759" s="7"/>
      <c r="C759" s="7"/>
      <c r="D759" s="7"/>
      <c r="E759" s="7"/>
      <c r="F759" s="7"/>
      <c r="G759" s="7"/>
      <c r="H759" s="7"/>
      <c r="I759" s="7"/>
      <c r="J759" s="7"/>
      <c r="K759" s="7"/>
      <c r="L759" s="7"/>
      <c r="M759" s="7"/>
      <c r="N759" s="7"/>
      <c r="O759" s="7"/>
      <c r="P759" s="7"/>
      <c r="Q759" s="7"/>
      <c r="R759" s="7"/>
      <c r="S759" s="7"/>
      <c r="T759" s="7"/>
      <c r="U759" s="7"/>
      <c r="V759" s="7"/>
      <c r="W759" s="7"/>
    </row>
    <row r="760">
      <c r="A760" s="61"/>
      <c r="B760" s="7"/>
      <c r="C760" s="7"/>
      <c r="D760" s="7"/>
      <c r="E760" s="7"/>
      <c r="F760" s="7"/>
      <c r="G760" s="7"/>
      <c r="H760" s="7"/>
      <c r="I760" s="7"/>
      <c r="J760" s="7"/>
      <c r="K760" s="7"/>
      <c r="L760" s="7"/>
      <c r="M760" s="7"/>
      <c r="N760" s="7"/>
      <c r="O760" s="7"/>
      <c r="P760" s="7"/>
      <c r="Q760" s="7"/>
      <c r="R760" s="7"/>
      <c r="S760" s="7"/>
      <c r="T760" s="7"/>
      <c r="U760" s="7"/>
      <c r="V760" s="7"/>
      <c r="W760" s="7"/>
    </row>
    <row r="761">
      <c r="A761" s="61"/>
      <c r="B761" s="7"/>
      <c r="C761" s="7"/>
      <c r="D761" s="7"/>
      <c r="E761" s="7"/>
      <c r="F761" s="7"/>
      <c r="G761" s="7"/>
      <c r="H761" s="7"/>
      <c r="I761" s="7"/>
      <c r="J761" s="7"/>
      <c r="K761" s="7"/>
      <c r="L761" s="7"/>
      <c r="M761" s="7"/>
      <c r="N761" s="7"/>
      <c r="O761" s="7"/>
      <c r="P761" s="7"/>
      <c r="Q761" s="7"/>
      <c r="R761" s="7"/>
      <c r="S761" s="7"/>
      <c r="T761" s="7"/>
      <c r="U761" s="7"/>
      <c r="V761" s="7"/>
      <c r="W761" s="7"/>
    </row>
    <row r="762">
      <c r="A762" s="61"/>
      <c r="B762" s="7"/>
      <c r="C762" s="7"/>
      <c r="D762" s="7"/>
      <c r="E762" s="7"/>
      <c r="F762" s="7"/>
      <c r="G762" s="7"/>
      <c r="H762" s="7"/>
      <c r="I762" s="7"/>
      <c r="J762" s="7"/>
      <c r="K762" s="7"/>
      <c r="L762" s="7"/>
      <c r="M762" s="7"/>
      <c r="N762" s="7"/>
      <c r="O762" s="7"/>
      <c r="P762" s="7"/>
      <c r="Q762" s="7"/>
      <c r="R762" s="7"/>
      <c r="S762" s="7"/>
      <c r="T762" s="7"/>
      <c r="U762" s="7"/>
      <c r="V762" s="7"/>
      <c r="W762" s="7"/>
    </row>
    <row r="763">
      <c r="A763" s="61"/>
      <c r="B763" s="7"/>
      <c r="C763" s="7"/>
      <c r="D763" s="7"/>
      <c r="E763" s="7"/>
      <c r="F763" s="7"/>
      <c r="G763" s="7"/>
      <c r="H763" s="7"/>
      <c r="I763" s="7"/>
      <c r="J763" s="7"/>
      <c r="K763" s="7"/>
      <c r="L763" s="7"/>
      <c r="M763" s="7"/>
      <c r="N763" s="7"/>
      <c r="O763" s="7"/>
      <c r="P763" s="7"/>
      <c r="Q763" s="7"/>
      <c r="R763" s="7"/>
      <c r="S763" s="7"/>
      <c r="T763" s="7"/>
      <c r="U763" s="7"/>
      <c r="V763" s="7"/>
      <c r="W763" s="7"/>
    </row>
    <row r="764">
      <c r="A764" s="61"/>
      <c r="B764" s="7"/>
      <c r="C764" s="7"/>
      <c r="D764" s="7"/>
      <c r="E764" s="7"/>
      <c r="F764" s="7"/>
      <c r="G764" s="7"/>
      <c r="H764" s="7"/>
      <c r="I764" s="7"/>
      <c r="J764" s="7"/>
      <c r="K764" s="7"/>
      <c r="L764" s="7"/>
      <c r="M764" s="7"/>
      <c r="N764" s="7"/>
      <c r="O764" s="7"/>
      <c r="P764" s="7"/>
      <c r="Q764" s="7"/>
      <c r="R764" s="7"/>
      <c r="S764" s="7"/>
      <c r="T764" s="7"/>
      <c r="U764" s="7"/>
      <c r="V764" s="7"/>
      <c r="W764" s="7"/>
    </row>
    <row r="765">
      <c r="A765" s="61"/>
      <c r="B765" s="7"/>
      <c r="C765" s="7"/>
      <c r="D765" s="7"/>
      <c r="E765" s="7"/>
      <c r="F765" s="7"/>
      <c r="G765" s="7"/>
      <c r="H765" s="7"/>
      <c r="I765" s="7"/>
      <c r="J765" s="7"/>
      <c r="K765" s="7"/>
      <c r="L765" s="7"/>
      <c r="M765" s="7"/>
      <c r="N765" s="7"/>
      <c r="O765" s="7"/>
      <c r="P765" s="7"/>
      <c r="Q765" s="7"/>
      <c r="R765" s="7"/>
      <c r="S765" s="7"/>
      <c r="T765" s="7"/>
      <c r="U765" s="7"/>
      <c r="V765" s="7"/>
      <c r="W765" s="7"/>
    </row>
    <row r="766">
      <c r="A766" s="61"/>
      <c r="B766" s="7"/>
      <c r="C766" s="7"/>
      <c r="D766" s="7"/>
      <c r="E766" s="7"/>
      <c r="F766" s="7"/>
      <c r="G766" s="7"/>
      <c r="H766" s="7"/>
      <c r="I766" s="7"/>
      <c r="J766" s="7"/>
      <c r="K766" s="7"/>
      <c r="L766" s="7"/>
      <c r="M766" s="7"/>
      <c r="N766" s="7"/>
      <c r="O766" s="7"/>
      <c r="P766" s="7"/>
      <c r="Q766" s="7"/>
      <c r="R766" s="7"/>
      <c r="S766" s="7"/>
      <c r="T766" s="7"/>
      <c r="U766" s="7"/>
      <c r="V766" s="7"/>
      <c r="W766" s="7"/>
    </row>
    <row r="767">
      <c r="A767" s="61"/>
      <c r="B767" s="7"/>
      <c r="C767" s="7"/>
      <c r="D767" s="7"/>
      <c r="E767" s="7"/>
      <c r="F767" s="7"/>
      <c r="G767" s="7"/>
      <c r="H767" s="7"/>
      <c r="I767" s="7"/>
      <c r="J767" s="7"/>
      <c r="K767" s="7"/>
      <c r="L767" s="7"/>
      <c r="M767" s="7"/>
      <c r="N767" s="7"/>
      <c r="O767" s="7"/>
      <c r="P767" s="7"/>
      <c r="Q767" s="7"/>
      <c r="R767" s="7"/>
      <c r="S767" s="7"/>
      <c r="T767" s="7"/>
      <c r="U767" s="7"/>
      <c r="V767" s="7"/>
      <c r="W767" s="7"/>
    </row>
    <row r="768">
      <c r="A768" s="61"/>
      <c r="B768" s="7"/>
      <c r="C768" s="7"/>
      <c r="D768" s="7"/>
      <c r="E768" s="7"/>
      <c r="F768" s="7"/>
      <c r="G768" s="7"/>
      <c r="H768" s="7"/>
      <c r="I768" s="7"/>
      <c r="J768" s="7"/>
      <c r="K768" s="7"/>
      <c r="L768" s="7"/>
      <c r="M768" s="7"/>
      <c r="N768" s="7"/>
      <c r="O768" s="7"/>
      <c r="P768" s="7"/>
      <c r="Q768" s="7"/>
      <c r="R768" s="7"/>
      <c r="S768" s="7"/>
      <c r="T768" s="7"/>
      <c r="U768" s="7"/>
      <c r="V768" s="7"/>
      <c r="W768" s="7"/>
    </row>
    <row r="769">
      <c r="A769" s="61"/>
      <c r="B769" s="7"/>
      <c r="C769" s="7"/>
      <c r="D769" s="7"/>
      <c r="E769" s="7"/>
      <c r="F769" s="7"/>
      <c r="G769" s="7"/>
      <c r="H769" s="7"/>
      <c r="I769" s="7"/>
      <c r="J769" s="7"/>
      <c r="K769" s="7"/>
      <c r="L769" s="7"/>
      <c r="M769" s="7"/>
      <c r="N769" s="7"/>
      <c r="O769" s="7"/>
      <c r="P769" s="7"/>
      <c r="Q769" s="7"/>
      <c r="R769" s="7"/>
      <c r="S769" s="7"/>
      <c r="T769" s="7"/>
      <c r="U769" s="7"/>
      <c r="V769" s="7"/>
      <c r="W769" s="7"/>
    </row>
    <row r="770">
      <c r="A770" s="61"/>
      <c r="B770" s="7"/>
      <c r="C770" s="7"/>
      <c r="D770" s="7"/>
      <c r="E770" s="7"/>
      <c r="F770" s="7"/>
      <c r="G770" s="7"/>
      <c r="H770" s="7"/>
      <c r="I770" s="7"/>
      <c r="J770" s="7"/>
      <c r="K770" s="7"/>
      <c r="L770" s="7"/>
      <c r="M770" s="7"/>
      <c r="N770" s="7"/>
      <c r="O770" s="7"/>
      <c r="P770" s="7"/>
      <c r="Q770" s="7"/>
      <c r="R770" s="7"/>
      <c r="S770" s="7"/>
      <c r="T770" s="7"/>
      <c r="U770" s="7"/>
      <c r="V770" s="7"/>
      <c r="W770" s="7"/>
    </row>
    <row r="771">
      <c r="A771" s="61"/>
      <c r="B771" s="7"/>
      <c r="C771" s="7"/>
      <c r="D771" s="7"/>
      <c r="E771" s="7"/>
      <c r="F771" s="7"/>
      <c r="G771" s="7"/>
      <c r="H771" s="7"/>
      <c r="I771" s="7"/>
      <c r="J771" s="7"/>
      <c r="K771" s="7"/>
      <c r="L771" s="7"/>
      <c r="M771" s="7"/>
      <c r="N771" s="7"/>
      <c r="O771" s="7"/>
      <c r="P771" s="7"/>
      <c r="Q771" s="7"/>
      <c r="R771" s="7"/>
      <c r="S771" s="7"/>
      <c r="T771" s="7"/>
      <c r="U771" s="7"/>
      <c r="V771" s="7"/>
      <c r="W771" s="7"/>
    </row>
    <row r="772">
      <c r="A772" s="61"/>
      <c r="B772" s="7"/>
      <c r="C772" s="7"/>
      <c r="D772" s="7"/>
      <c r="E772" s="7"/>
      <c r="F772" s="7"/>
      <c r="G772" s="7"/>
      <c r="H772" s="7"/>
      <c r="I772" s="7"/>
      <c r="J772" s="7"/>
      <c r="K772" s="7"/>
      <c r="L772" s="7"/>
      <c r="M772" s="7"/>
      <c r="N772" s="7"/>
      <c r="O772" s="7"/>
      <c r="P772" s="7"/>
      <c r="Q772" s="7"/>
      <c r="R772" s="7"/>
      <c r="S772" s="7"/>
      <c r="T772" s="7"/>
      <c r="U772" s="7"/>
      <c r="V772" s="7"/>
      <c r="W772" s="7"/>
    </row>
    <row r="773">
      <c r="A773" s="61"/>
      <c r="B773" s="7"/>
      <c r="C773" s="7"/>
      <c r="D773" s="7"/>
      <c r="E773" s="7"/>
      <c r="F773" s="7"/>
      <c r="G773" s="7"/>
      <c r="H773" s="7"/>
      <c r="I773" s="7"/>
      <c r="J773" s="7"/>
      <c r="K773" s="7"/>
      <c r="L773" s="7"/>
      <c r="M773" s="7"/>
      <c r="N773" s="7"/>
      <c r="O773" s="7"/>
      <c r="P773" s="7"/>
      <c r="Q773" s="7"/>
      <c r="R773" s="7"/>
      <c r="S773" s="7"/>
      <c r="T773" s="7"/>
      <c r="U773" s="7"/>
      <c r="V773" s="7"/>
      <c r="W773" s="7"/>
    </row>
    <row r="774">
      <c r="A774" s="61"/>
      <c r="B774" s="7"/>
      <c r="C774" s="7"/>
      <c r="D774" s="7"/>
      <c r="E774" s="7"/>
      <c r="F774" s="7"/>
      <c r="G774" s="7"/>
      <c r="H774" s="7"/>
      <c r="I774" s="7"/>
      <c r="J774" s="7"/>
      <c r="K774" s="7"/>
      <c r="L774" s="7"/>
      <c r="M774" s="7"/>
      <c r="N774" s="7"/>
      <c r="O774" s="7"/>
      <c r="P774" s="7"/>
      <c r="Q774" s="7"/>
      <c r="R774" s="7"/>
      <c r="S774" s="7"/>
      <c r="T774" s="7"/>
      <c r="U774" s="7"/>
      <c r="V774" s="7"/>
      <c r="W774" s="7"/>
    </row>
    <row r="775">
      <c r="A775" s="61"/>
      <c r="B775" s="7"/>
      <c r="C775" s="7"/>
      <c r="D775" s="7"/>
      <c r="E775" s="7"/>
      <c r="F775" s="7"/>
      <c r="G775" s="7"/>
      <c r="H775" s="7"/>
      <c r="I775" s="7"/>
      <c r="J775" s="7"/>
      <c r="K775" s="7"/>
      <c r="L775" s="7"/>
      <c r="M775" s="7"/>
      <c r="N775" s="7"/>
      <c r="O775" s="7"/>
      <c r="P775" s="7"/>
      <c r="Q775" s="7"/>
      <c r="R775" s="7"/>
      <c r="S775" s="7"/>
      <c r="T775" s="7"/>
      <c r="U775" s="7"/>
      <c r="V775" s="7"/>
      <c r="W775" s="7"/>
    </row>
    <row r="776">
      <c r="A776" s="61"/>
      <c r="B776" s="7"/>
      <c r="C776" s="7"/>
      <c r="D776" s="7"/>
      <c r="E776" s="7"/>
      <c r="F776" s="7"/>
      <c r="G776" s="7"/>
      <c r="H776" s="7"/>
      <c r="I776" s="7"/>
      <c r="J776" s="7"/>
      <c r="K776" s="7"/>
      <c r="L776" s="7"/>
      <c r="M776" s="7"/>
      <c r="N776" s="7"/>
      <c r="O776" s="7"/>
      <c r="P776" s="7"/>
      <c r="Q776" s="7"/>
      <c r="R776" s="7"/>
      <c r="S776" s="7"/>
      <c r="T776" s="7"/>
      <c r="U776" s="7"/>
      <c r="V776" s="7"/>
      <c r="W776" s="7"/>
    </row>
    <row r="777">
      <c r="A777" s="61"/>
      <c r="B777" s="7"/>
      <c r="C777" s="7"/>
      <c r="D777" s="7"/>
      <c r="E777" s="7"/>
      <c r="F777" s="7"/>
      <c r="G777" s="7"/>
      <c r="H777" s="7"/>
      <c r="I777" s="7"/>
      <c r="J777" s="7"/>
      <c r="K777" s="7"/>
      <c r="L777" s="7"/>
      <c r="M777" s="7"/>
      <c r="N777" s="7"/>
      <c r="O777" s="7"/>
      <c r="P777" s="7"/>
      <c r="Q777" s="7"/>
      <c r="R777" s="7"/>
      <c r="S777" s="7"/>
      <c r="T777" s="7"/>
      <c r="U777" s="7"/>
      <c r="V777" s="7"/>
      <c r="W777" s="7"/>
    </row>
    <row r="778">
      <c r="A778" s="61"/>
      <c r="B778" s="7"/>
      <c r="C778" s="7"/>
      <c r="D778" s="7"/>
      <c r="E778" s="7"/>
      <c r="F778" s="7"/>
      <c r="G778" s="7"/>
      <c r="H778" s="7"/>
      <c r="I778" s="7"/>
      <c r="J778" s="7"/>
      <c r="K778" s="7"/>
      <c r="L778" s="7"/>
      <c r="M778" s="7"/>
      <c r="N778" s="7"/>
      <c r="O778" s="7"/>
      <c r="P778" s="7"/>
      <c r="Q778" s="7"/>
      <c r="R778" s="7"/>
      <c r="S778" s="7"/>
      <c r="T778" s="7"/>
      <c r="U778" s="7"/>
      <c r="V778" s="7"/>
      <c r="W778" s="7"/>
    </row>
    <row r="779">
      <c r="A779" s="61"/>
      <c r="B779" s="7"/>
      <c r="C779" s="7"/>
      <c r="D779" s="7"/>
      <c r="E779" s="7"/>
      <c r="F779" s="7"/>
      <c r="G779" s="7"/>
      <c r="H779" s="7"/>
      <c r="I779" s="7"/>
      <c r="J779" s="7"/>
      <c r="K779" s="7"/>
      <c r="L779" s="7"/>
      <c r="M779" s="7"/>
      <c r="N779" s="7"/>
      <c r="O779" s="7"/>
      <c r="P779" s="7"/>
      <c r="Q779" s="7"/>
      <c r="R779" s="7"/>
      <c r="S779" s="7"/>
      <c r="T779" s="7"/>
      <c r="U779" s="7"/>
      <c r="V779" s="7"/>
      <c r="W779" s="7"/>
    </row>
    <row r="780">
      <c r="A780" s="61"/>
      <c r="B780" s="7"/>
      <c r="C780" s="7"/>
      <c r="D780" s="7"/>
      <c r="E780" s="7"/>
      <c r="F780" s="7"/>
      <c r="G780" s="7"/>
      <c r="H780" s="7"/>
      <c r="I780" s="7"/>
      <c r="J780" s="7"/>
      <c r="K780" s="7"/>
      <c r="L780" s="7"/>
      <c r="M780" s="7"/>
      <c r="N780" s="7"/>
      <c r="O780" s="7"/>
      <c r="P780" s="7"/>
      <c r="Q780" s="7"/>
      <c r="R780" s="7"/>
      <c r="S780" s="7"/>
      <c r="T780" s="7"/>
      <c r="U780" s="7"/>
      <c r="V780" s="7"/>
      <c r="W780" s="7"/>
    </row>
    <row r="781">
      <c r="A781" s="61"/>
      <c r="B781" s="7"/>
      <c r="C781" s="7"/>
      <c r="D781" s="7"/>
      <c r="E781" s="7"/>
      <c r="F781" s="7"/>
      <c r="G781" s="7"/>
      <c r="H781" s="7"/>
      <c r="I781" s="7"/>
      <c r="J781" s="7"/>
      <c r="K781" s="7"/>
      <c r="L781" s="7"/>
      <c r="M781" s="7"/>
      <c r="N781" s="7"/>
      <c r="O781" s="7"/>
      <c r="P781" s="7"/>
      <c r="Q781" s="7"/>
      <c r="R781" s="7"/>
      <c r="S781" s="7"/>
      <c r="T781" s="7"/>
      <c r="U781" s="7"/>
      <c r="V781" s="7"/>
      <c r="W781" s="7"/>
    </row>
    <row r="782">
      <c r="A782" s="61"/>
      <c r="B782" s="7"/>
      <c r="C782" s="7"/>
      <c r="D782" s="7"/>
      <c r="E782" s="7"/>
      <c r="F782" s="7"/>
      <c r="G782" s="7"/>
      <c r="H782" s="7"/>
      <c r="I782" s="7"/>
      <c r="J782" s="7"/>
      <c r="K782" s="7"/>
      <c r="L782" s="7"/>
      <c r="M782" s="7"/>
      <c r="N782" s="7"/>
      <c r="O782" s="7"/>
      <c r="P782" s="7"/>
      <c r="Q782" s="7"/>
      <c r="R782" s="7"/>
      <c r="S782" s="7"/>
      <c r="T782" s="7"/>
      <c r="U782" s="7"/>
      <c r="V782" s="7"/>
      <c r="W782" s="7"/>
    </row>
    <row r="783">
      <c r="A783" s="61"/>
      <c r="B783" s="7"/>
      <c r="C783" s="7"/>
      <c r="D783" s="7"/>
      <c r="E783" s="7"/>
      <c r="F783" s="7"/>
      <c r="G783" s="7"/>
      <c r="H783" s="7"/>
      <c r="I783" s="7"/>
      <c r="J783" s="7"/>
      <c r="K783" s="7"/>
      <c r="L783" s="7"/>
      <c r="M783" s="7"/>
      <c r="N783" s="7"/>
      <c r="O783" s="7"/>
      <c r="P783" s="7"/>
      <c r="Q783" s="7"/>
      <c r="R783" s="7"/>
      <c r="S783" s="7"/>
      <c r="T783" s="7"/>
      <c r="U783" s="7"/>
      <c r="V783" s="7"/>
      <c r="W783" s="7"/>
    </row>
    <row r="784">
      <c r="A784" s="61"/>
      <c r="B784" s="7"/>
      <c r="C784" s="7"/>
      <c r="D784" s="7"/>
      <c r="E784" s="7"/>
      <c r="F784" s="7"/>
      <c r="G784" s="7"/>
      <c r="H784" s="7"/>
      <c r="I784" s="7"/>
      <c r="J784" s="7"/>
      <c r="K784" s="7"/>
      <c r="L784" s="7"/>
      <c r="M784" s="7"/>
      <c r="N784" s="7"/>
      <c r="O784" s="7"/>
      <c r="P784" s="7"/>
      <c r="Q784" s="7"/>
      <c r="R784" s="7"/>
      <c r="S784" s="7"/>
      <c r="T784" s="7"/>
      <c r="U784" s="7"/>
      <c r="V784" s="7"/>
      <c r="W784" s="7"/>
    </row>
    <row r="785">
      <c r="A785" s="61"/>
      <c r="B785" s="7"/>
      <c r="C785" s="7"/>
      <c r="D785" s="7"/>
      <c r="E785" s="7"/>
      <c r="F785" s="7"/>
      <c r="G785" s="7"/>
      <c r="H785" s="7"/>
      <c r="I785" s="7"/>
      <c r="J785" s="7"/>
      <c r="K785" s="7"/>
      <c r="L785" s="7"/>
      <c r="M785" s="7"/>
      <c r="N785" s="7"/>
      <c r="O785" s="7"/>
      <c r="P785" s="7"/>
      <c r="Q785" s="7"/>
      <c r="R785" s="7"/>
      <c r="S785" s="7"/>
      <c r="T785" s="7"/>
      <c r="U785" s="7"/>
      <c r="V785" s="7"/>
      <c r="W785" s="7"/>
    </row>
    <row r="786">
      <c r="A786" s="61"/>
      <c r="B786" s="7"/>
      <c r="C786" s="7"/>
      <c r="D786" s="7"/>
      <c r="E786" s="7"/>
      <c r="F786" s="7"/>
      <c r="G786" s="7"/>
      <c r="H786" s="7"/>
      <c r="I786" s="7"/>
      <c r="J786" s="7"/>
      <c r="K786" s="7"/>
      <c r="L786" s="7"/>
      <c r="M786" s="7"/>
      <c r="N786" s="7"/>
      <c r="O786" s="7"/>
      <c r="P786" s="7"/>
      <c r="Q786" s="7"/>
      <c r="R786" s="7"/>
      <c r="S786" s="7"/>
      <c r="T786" s="7"/>
      <c r="U786" s="7"/>
      <c r="V786" s="7"/>
      <c r="W786" s="7"/>
    </row>
    <row r="787">
      <c r="A787" s="61"/>
      <c r="B787" s="7"/>
      <c r="C787" s="7"/>
      <c r="D787" s="7"/>
      <c r="E787" s="7"/>
      <c r="F787" s="7"/>
      <c r="G787" s="7"/>
      <c r="H787" s="7"/>
      <c r="I787" s="7"/>
      <c r="J787" s="7"/>
      <c r="K787" s="7"/>
      <c r="L787" s="7"/>
      <c r="M787" s="7"/>
      <c r="N787" s="7"/>
      <c r="O787" s="7"/>
      <c r="P787" s="7"/>
      <c r="Q787" s="7"/>
      <c r="R787" s="7"/>
      <c r="S787" s="7"/>
      <c r="T787" s="7"/>
      <c r="U787" s="7"/>
      <c r="V787" s="7"/>
      <c r="W787" s="7"/>
    </row>
    <row r="788">
      <c r="A788" s="61"/>
      <c r="B788" s="7"/>
      <c r="C788" s="7"/>
      <c r="D788" s="7"/>
      <c r="E788" s="7"/>
      <c r="F788" s="7"/>
      <c r="G788" s="7"/>
      <c r="H788" s="7"/>
      <c r="I788" s="7"/>
      <c r="J788" s="7"/>
      <c r="K788" s="7"/>
      <c r="L788" s="7"/>
      <c r="M788" s="7"/>
      <c r="N788" s="7"/>
      <c r="O788" s="7"/>
      <c r="P788" s="7"/>
      <c r="Q788" s="7"/>
      <c r="R788" s="7"/>
      <c r="S788" s="7"/>
      <c r="T788" s="7"/>
      <c r="U788" s="7"/>
      <c r="V788" s="7"/>
      <c r="W788" s="7"/>
    </row>
    <row r="789">
      <c r="A789" s="61"/>
      <c r="B789" s="7"/>
      <c r="C789" s="7"/>
      <c r="D789" s="7"/>
      <c r="E789" s="7"/>
      <c r="F789" s="7"/>
      <c r="G789" s="7"/>
      <c r="H789" s="7"/>
      <c r="I789" s="7"/>
      <c r="J789" s="7"/>
      <c r="K789" s="7"/>
      <c r="L789" s="7"/>
      <c r="M789" s="7"/>
      <c r="N789" s="7"/>
      <c r="O789" s="7"/>
      <c r="P789" s="7"/>
      <c r="Q789" s="7"/>
      <c r="R789" s="7"/>
      <c r="S789" s="7"/>
      <c r="T789" s="7"/>
      <c r="U789" s="7"/>
      <c r="V789" s="7"/>
      <c r="W789" s="7"/>
    </row>
    <row r="790">
      <c r="A790" s="61"/>
      <c r="B790" s="7"/>
      <c r="C790" s="7"/>
      <c r="D790" s="7"/>
      <c r="E790" s="7"/>
      <c r="F790" s="7"/>
      <c r="G790" s="7"/>
      <c r="H790" s="7"/>
      <c r="I790" s="7"/>
      <c r="J790" s="7"/>
      <c r="K790" s="7"/>
      <c r="L790" s="7"/>
      <c r="M790" s="7"/>
      <c r="N790" s="7"/>
      <c r="O790" s="7"/>
      <c r="P790" s="7"/>
      <c r="Q790" s="7"/>
      <c r="R790" s="7"/>
      <c r="S790" s="7"/>
      <c r="T790" s="7"/>
      <c r="U790" s="7"/>
      <c r="V790" s="7"/>
      <c r="W790" s="7"/>
    </row>
    <row r="791">
      <c r="A791" s="61"/>
      <c r="B791" s="7"/>
      <c r="C791" s="7"/>
      <c r="D791" s="7"/>
      <c r="E791" s="7"/>
      <c r="F791" s="7"/>
      <c r="G791" s="7"/>
      <c r="H791" s="7"/>
      <c r="I791" s="7"/>
      <c r="J791" s="7"/>
      <c r="K791" s="7"/>
      <c r="L791" s="7"/>
      <c r="M791" s="7"/>
      <c r="N791" s="7"/>
      <c r="O791" s="7"/>
      <c r="P791" s="7"/>
      <c r="Q791" s="7"/>
      <c r="R791" s="7"/>
      <c r="S791" s="7"/>
      <c r="T791" s="7"/>
      <c r="U791" s="7"/>
      <c r="V791" s="7"/>
      <c r="W791" s="7"/>
    </row>
    <row r="792">
      <c r="A792" s="61"/>
      <c r="B792" s="7"/>
      <c r="C792" s="7"/>
      <c r="D792" s="7"/>
      <c r="E792" s="7"/>
      <c r="F792" s="7"/>
      <c r="G792" s="7"/>
      <c r="H792" s="7"/>
      <c r="I792" s="7"/>
      <c r="J792" s="7"/>
      <c r="K792" s="7"/>
      <c r="L792" s="7"/>
      <c r="M792" s="7"/>
      <c r="N792" s="7"/>
      <c r="O792" s="7"/>
      <c r="P792" s="7"/>
      <c r="Q792" s="7"/>
      <c r="R792" s="7"/>
      <c r="S792" s="7"/>
      <c r="T792" s="7"/>
      <c r="U792" s="7"/>
      <c r="V792" s="7"/>
      <c r="W792" s="7"/>
    </row>
    <row r="793">
      <c r="A793" s="61"/>
      <c r="B793" s="7"/>
      <c r="C793" s="7"/>
      <c r="D793" s="7"/>
      <c r="E793" s="7"/>
      <c r="F793" s="7"/>
      <c r="G793" s="7"/>
      <c r="H793" s="7"/>
      <c r="I793" s="7"/>
      <c r="J793" s="7"/>
      <c r="K793" s="7"/>
      <c r="L793" s="7"/>
      <c r="M793" s="7"/>
      <c r="N793" s="7"/>
      <c r="O793" s="7"/>
      <c r="P793" s="7"/>
      <c r="Q793" s="7"/>
      <c r="R793" s="7"/>
      <c r="S793" s="7"/>
      <c r="T793" s="7"/>
      <c r="U793" s="7"/>
      <c r="V793" s="7"/>
      <c r="W793" s="7"/>
    </row>
    <row r="794">
      <c r="A794" s="61"/>
      <c r="B794" s="7"/>
      <c r="C794" s="7"/>
      <c r="D794" s="7"/>
      <c r="E794" s="7"/>
      <c r="F794" s="7"/>
      <c r="G794" s="7"/>
      <c r="H794" s="7"/>
      <c r="I794" s="7"/>
      <c r="J794" s="7"/>
      <c r="K794" s="7"/>
      <c r="L794" s="7"/>
      <c r="M794" s="7"/>
      <c r="N794" s="7"/>
      <c r="O794" s="7"/>
      <c r="P794" s="7"/>
      <c r="Q794" s="7"/>
      <c r="R794" s="7"/>
      <c r="S794" s="7"/>
      <c r="T794" s="7"/>
      <c r="U794" s="7"/>
      <c r="V794" s="7"/>
      <c r="W794" s="7"/>
    </row>
    <row r="795">
      <c r="A795" s="61"/>
      <c r="B795" s="7"/>
      <c r="C795" s="7"/>
      <c r="D795" s="7"/>
      <c r="E795" s="7"/>
      <c r="F795" s="7"/>
      <c r="G795" s="7"/>
      <c r="H795" s="7"/>
      <c r="I795" s="7"/>
      <c r="J795" s="7"/>
      <c r="K795" s="7"/>
      <c r="L795" s="7"/>
      <c r="M795" s="7"/>
      <c r="N795" s="7"/>
      <c r="O795" s="7"/>
      <c r="P795" s="7"/>
      <c r="Q795" s="7"/>
      <c r="R795" s="7"/>
      <c r="S795" s="7"/>
      <c r="T795" s="7"/>
      <c r="U795" s="7"/>
      <c r="V795" s="7"/>
      <c r="W795" s="7"/>
    </row>
    <row r="796">
      <c r="A796" s="61"/>
      <c r="B796" s="7"/>
      <c r="C796" s="7"/>
      <c r="D796" s="7"/>
      <c r="E796" s="7"/>
      <c r="F796" s="7"/>
      <c r="G796" s="7"/>
      <c r="H796" s="7"/>
      <c r="I796" s="7"/>
      <c r="J796" s="7"/>
      <c r="K796" s="7"/>
      <c r="L796" s="7"/>
      <c r="M796" s="7"/>
      <c r="N796" s="7"/>
      <c r="O796" s="7"/>
      <c r="P796" s="7"/>
      <c r="Q796" s="7"/>
      <c r="R796" s="7"/>
      <c r="S796" s="7"/>
      <c r="T796" s="7"/>
      <c r="U796" s="7"/>
      <c r="V796" s="7"/>
      <c r="W796" s="7"/>
    </row>
    <row r="797">
      <c r="A797" s="61"/>
      <c r="B797" s="7"/>
      <c r="C797" s="7"/>
      <c r="D797" s="7"/>
      <c r="E797" s="7"/>
      <c r="F797" s="7"/>
      <c r="G797" s="7"/>
      <c r="H797" s="7"/>
      <c r="I797" s="7"/>
      <c r="J797" s="7"/>
      <c r="K797" s="7"/>
      <c r="L797" s="7"/>
      <c r="M797" s="7"/>
      <c r="N797" s="7"/>
      <c r="O797" s="7"/>
      <c r="P797" s="7"/>
      <c r="Q797" s="7"/>
      <c r="R797" s="7"/>
      <c r="S797" s="7"/>
      <c r="T797" s="7"/>
      <c r="U797" s="7"/>
      <c r="V797" s="7"/>
      <c r="W797" s="7"/>
    </row>
    <row r="798">
      <c r="A798" s="61"/>
      <c r="B798" s="7"/>
      <c r="C798" s="7"/>
      <c r="D798" s="7"/>
      <c r="E798" s="7"/>
      <c r="F798" s="7"/>
      <c r="G798" s="7"/>
      <c r="H798" s="7"/>
      <c r="I798" s="7"/>
      <c r="J798" s="7"/>
      <c r="K798" s="7"/>
      <c r="L798" s="7"/>
      <c r="M798" s="7"/>
      <c r="N798" s="7"/>
      <c r="O798" s="7"/>
      <c r="P798" s="7"/>
      <c r="Q798" s="7"/>
      <c r="R798" s="7"/>
      <c r="S798" s="7"/>
      <c r="T798" s="7"/>
      <c r="U798" s="7"/>
      <c r="V798" s="7"/>
      <c r="W798" s="7"/>
    </row>
    <row r="799">
      <c r="A799" s="61"/>
      <c r="B799" s="7"/>
      <c r="C799" s="7"/>
      <c r="D799" s="7"/>
      <c r="E799" s="7"/>
      <c r="F799" s="7"/>
      <c r="G799" s="7"/>
      <c r="H799" s="7"/>
      <c r="I799" s="7"/>
      <c r="J799" s="7"/>
      <c r="K799" s="7"/>
      <c r="L799" s="7"/>
      <c r="M799" s="7"/>
      <c r="N799" s="7"/>
      <c r="O799" s="7"/>
      <c r="P799" s="7"/>
      <c r="Q799" s="7"/>
      <c r="R799" s="7"/>
      <c r="S799" s="7"/>
      <c r="T799" s="7"/>
      <c r="U799" s="7"/>
      <c r="V799" s="7"/>
      <c r="W799" s="7"/>
    </row>
    <row r="800">
      <c r="A800" s="61"/>
      <c r="B800" s="7"/>
      <c r="C800" s="7"/>
      <c r="D800" s="7"/>
      <c r="E800" s="7"/>
      <c r="F800" s="7"/>
      <c r="G800" s="7"/>
      <c r="H800" s="7"/>
      <c r="I800" s="7"/>
      <c r="J800" s="7"/>
      <c r="K800" s="7"/>
      <c r="L800" s="7"/>
      <c r="M800" s="7"/>
      <c r="N800" s="7"/>
      <c r="O800" s="7"/>
      <c r="P800" s="7"/>
      <c r="Q800" s="7"/>
      <c r="R800" s="7"/>
      <c r="S800" s="7"/>
      <c r="T800" s="7"/>
      <c r="U800" s="7"/>
      <c r="V800" s="7"/>
      <c r="W800" s="7"/>
    </row>
    <row r="801">
      <c r="A801" s="61"/>
      <c r="B801" s="7"/>
      <c r="C801" s="7"/>
      <c r="D801" s="7"/>
      <c r="E801" s="7"/>
      <c r="F801" s="7"/>
      <c r="G801" s="7"/>
      <c r="H801" s="7"/>
      <c r="I801" s="7"/>
      <c r="J801" s="7"/>
      <c r="K801" s="7"/>
      <c r="L801" s="7"/>
      <c r="M801" s="7"/>
      <c r="N801" s="7"/>
      <c r="O801" s="7"/>
      <c r="P801" s="7"/>
      <c r="Q801" s="7"/>
      <c r="R801" s="7"/>
      <c r="S801" s="7"/>
      <c r="T801" s="7"/>
      <c r="U801" s="7"/>
      <c r="V801" s="7"/>
      <c r="W801" s="7"/>
    </row>
    <row r="802">
      <c r="A802" s="61"/>
      <c r="B802" s="7"/>
      <c r="C802" s="7"/>
      <c r="D802" s="7"/>
      <c r="E802" s="7"/>
      <c r="F802" s="7"/>
      <c r="G802" s="7"/>
      <c r="H802" s="7"/>
      <c r="I802" s="7"/>
      <c r="J802" s="7"/>
      <c r="K802" s="7"/>
      <c r="L802" s="7"/>
      <c r="M802" s="7"/>
      <c r="N802" s="7"/>
      <c r="O802" s="7"/>
      <c r="P802" s="7"/>
      <c r="Q802" s="7"/>
      <c r="R802" s="7"/>
      <c r="S802" s="7"/>
      <c r="T802" s="7"/>
      <c r="U802" s="7"/>
      <c r="V802" s="7"/>
      <c r="W802" s="7"/>
    </row>
    <row r="803">
      <c r="A803" s="61"/>
      <c r="B803" s="7"/>
      <c r="C803" s="7"/>
      <c r="D803" s="7"/>
      <c r="E803" s="7"/>
      <c r="F803" s="7"/>
      <c r="G803" s="7"/>
      <c r="H803" s="7"/>
      <c r="I803" s="7"/>
      <c r="J803" s="7"/>
      <c r="K803" s="7"/>
      <c r="L803" s="7"/>
      <c r="M803" s="7"/>
      <c r="N803" s="7"/>
      <c r="O803" s="7"/>
      <c r="P803" s="7"/>
      <c r="Q803" s="7"/>
      <c r="R803" s="7"/>
      <c r="S803" s="7"/>
      <c r="T803" s="7"/>
      <c r="U803" s="7"/>
      <c r="V803" s="7"/>
      <c r="W803" s="7"/>
    </row>
    <row r="804">
      <c r="A804" s="61"/>
      <c r="B804" s="7"/>
      <c r="C804" s="7"/>
      <c r="D804" s="7"/>
      <c r="E804" s="7"/>
      <c r="F804" s="7"/>
      <c r="G804" s="7"/>
      <c r="H804" s="7"/>
      <c r="I804" s="7"/>
      <c r="J804" s="7"/>
      <c r="K804" s="7"/>
      <c r="L804" s="7"/>
      <c r="M804" s="7"/>
      <c r="N804" s="7"/>
      <c r="O804" s="7"/>
      <c r="P804" s="7"/>
      <c r="Q804" s="7"/>
      <c r="R804" s="7"/>
      <c r="S804" s="7"/>
      <c r="T804" s="7"/>
      <c r="U804" s="7"/>
      <c r="V804" s="7"/>
      <c r="W804" s="7"/>
    </row>
    <row r="805">
      <c r="A805" s="61"/>
      <c r="B805" s="7"/>
      <c r="C805" s="7"/>
      <c r="D805" s="7"/>
      <c r="E805" s="7"/>
      <c r="F805" s="7"/>
      <c r="G805" s="7"/>
      <c r="H805" s="7"/>
      <c r="I805" s="7"/>
      <c r="J805" s="7"/>
      <c r="K805" s="7"/>
      <c r="L805" s="7"/>
      <c r="M805" s="7"/>
      <c r="N805" s="7"/>
      <c r="O805" s="7"/>
      <c r="P805" s="7"/>
      <c r="Q805" s="7"/>
      <c r="R805" s="7"/>
      <c r="S805" s="7"/>
      <c r="T805" s="7"/>
      <c r="U805" s="7"/>
      <c r="V805" s="7"/>
      <c r="W805" s="7"/>
    </row>
    <row r="806">
      <c r="A806" s="61"/>
      <c r="B806" s="7"/>
      <c r="C806" s="7"/>
      <c r="D806" s="7"/>
      <c r="E806" s="7"/>
      <c r="F806" s="7"/>
      <c r="G806" s="7"/>
      <c r="H806" s="7"/>
      <c r="I806" s="7"/>
      <c r="J806" s="7"/>
      <c r="K806" s="7"/>
      <c r="L806" s="7"/>
      <c r="M806" s="7"/>
      <c r="N806" s="7"/>
      <c r="O806" s="7"/>
      <c r="P806" s="7"/>
      <c r="Q806" s="7"/>
      <c r="R806" s="7"/>
      <c r="S806" s="7"/>
      <c r="T806" s="7"/>
      <c r="U806" s="7"/>
      <c r="V806" s="7"/>
      <c r="W806" s="7"/>
    </row>
    <row r="807">
      <c r="A807" s="61"/>
      <c r="B807" s="7"/>
      <c r="C807" s="7"/>
      <c r="D807" s="7"/>
      <c r="E807" s="7"/>
      <c r="F807" s="7"/>
      <c r="G807" s="7"/>
      <c r="H807" s="7"/>
      <c r="I807" s="7"/>
      <c r="J807" s="7"/>
      <c r="K807" s="7"/>
      <c r="L807" s="7"/>
      <c r="M807" s="7"/>
      <c r="N807" s="7"/>
      <c r="O807" s="7"/>
      <c r="P807" s="7"/>
      <c r="Q807" s="7"/>
      <c r="R807" s="7"/>
      <c r="S807" s="7"/>
      <c r="T807" s="7"/>
      <c r="U807" s="7"/>
      <c r="V807" s="7"/>
      <c r="W807" s="7"/>
    </row>
    <row r="808">
      <c r="A808" s="61"/>
      <c r="B808" s="7"/>
      <c r="C808" s="7"/>
      <c r="D808" s="7"/>
      <c r="E808" s="7"/>
      <c r="F808" s="7"/>
      <c r="G808" s="7"/>
      <c r="H808" s="7"/>
      <c r="I808" s="7"/>
      <c r="J808" s="7"/>
      <c r="K808" s="7"/>
      <c r="L808" s="7"/>
      <c r="M808" s="7"/>
      <c r="N808" s="7"/>
      <c r="O808" s="7"/>
      <c r="P808" s="7"/>
      <c r="Q808" s="7"/>
      <c r="R808" s="7"/>
      <c r="S808" s="7"/>
      <c r="T808" s="7"/>
      <c r="U808" s="7"/>
      <c r="V808" s="7"/>
      <c r="W808" s="7"/>
    </row>
    <row r="809">
      <c r="A809" s="61"/>
      <c r="B809" s="7"/>
      <c r="C809" s="7"/>
      <c r="D809" s="7"/>
      <c r="E809" s="7"/>
      <c r="F809" s="7"/>
      <c r="G809" s="7"/>
      <c r="H809" s="7"/>
      <c r="I809" s="7"/>
      <c r="J809" s="7"/>
      <c r="K809" s="7"/>
      <c r="L809" s="7"/>
      <c r="M809" s="7"/>
      <c r="N809" s="7"/>
      <c r="O809" s="7"/>
      <c r="P809" s="7"/>
      <c r="Q809" s="7"/>
      <c r="R809" s="7"/>
      <c r="S809" s="7"/>
      <c r="T809" s="7"/>
      <c r="U809" s="7"/>
      <c r="V809" s="7"/>
      <c r="W809" s="7"/>
    </row>
    <row r="810">
      <c r="A810" s="61"/>
      <c r="B810" s="7"/>
      <c r="C810" s="7"/>
      <c r="D810" s="7"/>
      <c r="E810" s="7"/>
      <c r="F810" s="7"/>
      <c r="G810" s="7"/>
      <c r="H810" s="7"/>
      <c r="I810" s="7"/>
      <c r="J810" s="7"/>
      <c r="K810" s="7"/>
      <c r="L810" s="7"/>
      <c r="M810" s="7"/>
      <c r="N810" s="7"/>
      <c r="O810" s="7"/>
      <c r="P810" s="7"/>
      <c r="Q810" s="7"/>
      <c r="R810" s="7"/>
      <c r="S810" s="7"/>
      <c r="T810" s="7"/>
      <c r="U810" s="7"/>
      <c r="V810" s="7"/>
      <c r="W810" s="7"/>
    </row>
    <row r="811">
      <c r="A811" s="61"/>
      <c r="B811" s="7"/>
      <c r="C811" s="7"/>
      <c r="D811" s="7"/>
      <c r="E811" s="7"/>
      <c r="F811" s="7"/>
      <c r="G811" s="7"/>
      <c r="H811" s="7"/>
      <c r="I811" s="7"/>
      <c r="J811" s="7"/>
      <c r="K811" s="7"/>
      <c r="L811" s="7"/>
      <c r="M811" s="7"/>
      <c r="N811" s="7"/>
      <c r="O811" s="7"/>
      <c r="P811" s="7"/>
      <c r="Q811" s="7"/>
      <c r="R811" s="7"/>
      <c r="S811" s="7"/>
      <c r="T811" s="7"/>
      <c r="U811" s="7"/>
      <c r="V811" s="7"/>
      <c r="W811" s="7"/>
    </row>
    <row r="812">
      <c r="A812" s="61"/>
      <c r="B812" s="7"/>
      <c r="C812" s="7"/>
      <c r="D812" s="7"/>
      <c r="E812" s="7"/>
      <c r="F812" s="7"/>
      <c r="G812" s="7"/>
      <c r="H812" s="7"/>
      <c r="I812" s="7"/>
      <c r="J812" s="7"/>
      <c r="K812" s="7"/>
      <c r="L812" s="7"/>
      <c r="M812" s="7"/>
      <c r="N812" s="7"/>
      <c r="O812" s="7"/>
      <c r="P812" s="7"/>
      <c r="Q812" s="7"/>
      <c r="R812" s="7"/>
      <c r="S812" s="7"/>
      <c r="T812" s="7"/>
      <c r="U812" s="7"/>
      <c r="V812" s="7"/>
      <c r="W812" s="7"/>
    </row>
    <row r="813">
      <c r="A813" s="61"/>
      <c r="B813" s="7"/>
      <c r="C813" s="7"/>
      <c r="D813" s="7"/>
      <c r="E813" s="7"/>
      <c r="F813" s="7"/>
      <c r="G813" s="7"/>
      <c r="H813" s="7"/>
      <c r="I813" s="7"/>
      <c r="J813" s="7"/>
      <c r="K813" s="7"/>
      <c r="L813" s="7"/>
      <c r="M813" s="7"/>
      <c r="N813" s="7"/>
      <c r="O813" s="7"/>
      <c r="P813" s="7"/>
      <c r="Q813" s="7"/>
      <c r="R813" s="7"/>
      <c r="S813" s="7"/>
      <c r="T813" s="7"/>
      <c r="U813" s="7"/>
      <c r="V813" s="7"/>
      <c r="W813" s="7"/>
    </row>
    <row r="814">
      <c r="A814" s="61"/>
      <c r="B814" s="7"/>
      <c r="C814" s="7"/>
      <c r="D814" s="7"/>
      <c r="E814" s="7"/>
      <c r="F814" s="7"/>
      <c r="G814" s="7"/>
      <c r="H814" s="7"/>
      <c r="I814" s="7"/>
      <c r="J814" s="7"/>
      <c r="K814" s="7"/>
      <c r="L814" s="7"/>
      <c r="M814" s="7"/>
      <c r="N814" s="7"/>
      <c r="O814" s="7"/>
      <c r="P814" s="7"/>
      <c r="Q814" s="7"/>
      <c r="R814" s="7"/>
      <c r="S814" s="7"/>
      <c r="T814" s="7"/>
      <c r="U814" s="7"/>
      <c r="V814" s="7"/>
      <c r="W814" s="7"/>
    </row>
    <row r="815">
      <c r="A815" s="61"/>
      <c r="B815" s="7"/>
      <c r="C815" s="7"/>
      <c r="D815" s="7"/>
      <c r="E815" s="7"/>
      <c r="F815" s="7"/>
      <c r="G815" s="7"/>
      <c r="H815" s="7"/>
      <c r="I815" s="7"/>
      <c r="J815" s="7"/>
      <c r="K815" s="7"/>
      <c r="L815" s="7"/>
      <c r="M815" s="7"/>
      <c r="N815" s="7"/>
      <c r="O815" s="7"/>
      <c r="P815" s="7"/>
      <c r="Q815" s="7"/>
      <c r="R815" s="7"/>
      <c r="S815" s="7"/>
      <c r="T815" s="7"/>
      <c r="U815" s="7"/>
      <c r="V815" s="7"/>
      <c r="W815" s="7"/>
    </row>
    <row r="816">
      <c r="A816" s="61"/>
      <c r="B816" s="7"/>
      <c r="C816" s="7"/>
      <c r="D816" s="7"/>
      <c r="E816" s="7"/>
      <c r="F816" s="7"/>
      <c r="G816" s="7"/>
      <c r="H816" s="7"/>
      <c r="I816" s="7"/>
      <c r="J816" s="7"/>
      <c r="K816" s="7"/>
      <c r="L816" s="7"/>
      <c r="M816" s="7"/>
      <c r="N816" s="7"/>
      <c r="O816" s="7"/>
      <c r="P816" s="7"/>
      <c r="Q816" s="7"/>
      <c r="R816" s="7"/>
      <c r="S816" s="7"/>
      <c r="T816" s="7"/>
      <c r="U816" s="7"/>
      <c r="V816" s="7"/>
      <c r="W816" s="7"/>
    </row>
    <row r="817">
      <c r="A817" s="61"/>
      <c r="B817" s="7"/>
      <c r="C817" s="7"/>
      <c r="D817" s="7"/>
      <c r="E817" s="7"/>
      <c r="F817" s="7"/>
      <c r="G817" s="7"/>
      <c r="H817" s="7"/>
      <c r="I817" s="7"/>
      <c r="J817" s="7"/>
      <c r="K817" s="7"/>
      <c r="L817" s="7"/>
      <c r="M817" s="7"/>
      <c r="N817" s="7"/>
      <c r="O817" s="7"/>
      <c r="P817" s="7"/>
      <c r="Q817" s="7"/>
      <c r="R817" s="7"/>
      <c r="S817" s="7"/>
      <c r="T817" s="7"/>
      <c r="U817" s="7"/>
      <c r="V817" s="7"/>
      <c r="W817" s="7"/>
    </row>
    <row r="818">
      <c r="A818" s="61"/>
      <c r="B818" s="7"/>
      <c r="C818" s="7"/>
      <c r="D818" s="7"/>
      <c r="E818" s="7"/>
      <c r="F818" s="7"/>
      <c r="G818" s="7"/>
      <c r="H818" s="7"/>
      <c r="I818" s="7"/>
      <c r="J818" s="7"/>
      <c r="K818" s="7"/>
      <c r="L818" s="7"/>
      <c r="M818" s="7"/>
      <c r="N818" s="7"/>
      <c r="O818" s="7"/>
      <c r="P818" s="7"/>
      <c r="Q818" s="7"/>
      <c r="R818" s="7"/>
      <c r="S818" s="7"/>
      <c r="T818" s="7"/>
      <c r="U818" s="7"/>
      <c r="V818" s="7"/>
      <c r="W818" s="7"/>
    </row>
    <row r="819">
      <c r="A819" s="61"/>
      <c r="B819" s="7"/>
      <c r="C819" s="7"/>
      <c r="D819" s="7"/>
      <c r="E819" s="7"/>
      <c r="F819" s="7"/>
      <c r="G819" s="7"/>
      <c r="H819" s="7"/>
      <c r="I819" s="7"/>
      <c r="J819" s="7"/>
      <c r="K819" s="7"/>
      <c r="L819" s="7"/>
      <c r="M819" s="7"/>
      <c r="N819" s="7"/>
      <c r="O819" s="7"/>
      <c r="P819" s="7"/>
      <c r="Q819" s="7"/>
      <c r="R819" s="7"/>
      <c r="S819" s="7"/>
      <c r="T819" s="7"/>
      <c r="U819" s="7"/>
      <c r="V819" s="7"/>
      <c r="W819" s="7"/>
    </row>
    <row r="820">
      <c r="A820" s="61"/>
      <c r="B820" s="7"/>
      <c r="C820" s="7"/>
      <c r="D820" s="7"/>
      <c r="E820" s="7"/>
      <c r="F820" s="7"/>
      <c r="G820" s="7"/>
      <c r="H820" s="7"/>
      <c r="I820" s="7"/>
      <c r="J820" s="7"/>
      <c r="K820" s="7"/>
      <c r="L820" s="7"/>
      <c r="M820" s="7"/>
      <c r="N820" s="7"/>
      <c r="O820" s="7"/>
      <c r="P820" s="7"/>
      <c r="Q820" s="7"/>
      <c r="R820" s="7"/>
      <c r="S820" s="7"/>
      <c r="T820" s="7"/>
      <c r="U820" s="7"/>
      <c r="V820" s="7"/>
      <c r="W820" s="7"/>
    </row>
    <row r="821">
      <c r="A821" s="61"/>
      <c r="B821" s="7"/>
      <c r="C821" s="7"/>
      <c r="D821" s="7"/>
      <c r="E821" s="7"/>
      <c r="F821" s="7"/>
      <c r="G821" s="7"/>
      <c r="H821" s="7"/>
      <c r="I821" s="7"/>
      <c r="J821" s="7"/>
      <c r="K821" s="7"/>
      <c r="L821" s="7"/>
      <c r="M821" s="7"/>
      <c r="N821" s="7"/>
      <c r="O821" s="7"/>
      <c r="P821" s="7"/>
      <c r="Q821" s="7"/>
      <c r="R821" s="7"/>
      <c r="S821" s="7"/>
      <c r="T821" s="7"/>
      <c r="U821" s="7"/>
      <c r="V821" s="7"/>
      <c r="W821" s="7"/>
    </row>
    <row r="822">
      <c r="A822" s="61"/>
      <c r="B822" s="7"/>
      <c r="C822" s="7"/>
      <c r="D822" s="7"/>
      <c r="E822" s="7"/>
      <c r="F822" s="7"/>
      <c r="G822" s="7"/>
      <c r="H822" s="7"/>
      <c r="I822" s="7"/>
      <c r="J822" s="7"/>
      <c r="K822" s="7"/>
      <c r="L822" s="7"/>
      <c r="M822" s="7"/>
      <c r="N822" s="7"/>
      <c r="O822" s="7"/>
      <c r="P822" s="7"/>
      <c r="Q822" s="7"/>
      <c r="R822" s="7"/>
      <c r="S822" s="7"/>
      <c r="T822" s="7"/>
      <c r="U822" s="7"/>
      <c r="V822" s="7"/>
      <c r="W822" s="7"/>
    </row>
    <row r="823">
      <c r="A823" s="61"/>
      <c r="B823" s="7"/>
      <c r="C823" s="7"/>
      <c r="D823" s="7"/>
      <c r="E823" s="7"/>
      <c r="F823" s="7"/>
      <c r="G823" s="7"/>
      <c r="H823" s="7"/>
      <c r="I823" s="7"/>
      <c r="J823" s="7"/>
      <c r="K823" s="7"/>
      <c r="L823" s="7"/>
      <c r="M823" s="7"/>
      <c r="N823" s="7"/>
      <c r="O823" s="7"/>
      <c r="P823" s="7"/>
      <c r="Q823" s="7"/>
      <c r="R823" s="7"/>
      <c r="S823" s="7"/>
      <c r="T823" s="7"/>
      <c r="U823" s="7"/>
      <c r="V823" s="7"/>
      <c r="W823" s="7"/>
    </row>
    <row r="824">
      <c r="A824" s="61"/>
      <c r="B824" s="7"/>
      <c r="C824" s="7"/>
      <c r="D824" s="7"/>
      <c r="E824" s="7"/>
      <c r="F824" s="7"/>
      <c r="G824" s="7"/>
      <c r="H824" s="7"/>
      <c r="I824" s="7"/>
      <c r="J824" s="7"/>
      <c r="K824" s="7"/>
      <c r="L824" s="7"/>
      <c r="M824" s="7"/>
      <c r="N824" s="7"/>
      <c r="O824" s="7"/>
      <c r="P824" s="7"/>
      <c r="Q824" s="7"/>
      <c r="R824" s="7"/>
      <c r="S824" s="7"/>
      <c r="T824" s="7"/>
      <c r="U824" s="7"/>
      <c r="V824" s="7"/>
      <c r="W824" s="7"/>
    </row>
    <row r="825">
      <c r="A825" s="61"/>
      <c r="B825" s="7"/>
      <c r="C825" s="7"/>
      <c r="D825" s="7"/>
      <c r="E825" s="7"/>
      <c r="F825" s="7"/>
      <c r="G825" s="7"/>
      <c r="H825" s="7"/>
      <c r="I825" s="7"/>
      <c r="J825" s="7"/>
      <c r="K825" s="7"/>
      <c r="L825" s="7"/>
      <c r="M825" s="7"/>
      <c r="N825" s="7"/>
      <c r="O825" s="7"/>
      <c r="P825" s="7"/>
      <c r="Q825" s="7"/>
      <c r="R825" s="7"/>
      <c r="S825" s="7"/>
      <c r="T825" s="7"/>
      <c r="U825" s="7"/>
      <c r="V825" s="7"/>
      <c r="W825" s="7"/>
    </row>
    <row r="826">
      <c r="A826" s="61"/>
      <c r="B826" s="7"/>
      <c r="C826" s="7"/>
      <c r="D826" s="7"/>
      <c r="E826" s="7"/>
      <c r="F826" s="7"/>
      <c r="G826" s="7"/>
      <c r="H826" s="7"/>
      <c r="I826" s="7"/>
      <c r="J826" s="7"/>
      <c r="K826" s="7"/>
      <c r="L826" s="7"/>
      <c r="M826" s="7"/>
      <c r="N826" s="7"/>
      <c r="O826" s="7"/>
      <c r="P826" s="7"/>
      <c r="Q826" s="7"/>
      <c r="R826" s="7"/>
      <c r="S826" s="7"/>
      <c r="T826" s="7"/>
      <c r="U826" s="7"/>
      <c r="V826" s="7"/>
      <c r="W826" s="7"/>
    </row>
    <row r="827">
      <c r="A827" s="61"/>
      <c r="B827" s="7"/>
      <c r="C827" s="7"/>
      <c r="D827" s="7"/>
      <c r="E827" s="7"/>
      <c r="F827" s="7"/>
      <c r="G827" s="7"/>
      <c r="H827" s="7"/>
      <c r="I827" s="7"/>
      <c r="J827" s="7"/>
      <c r="K827" s="7"/>
      <c r="L827" s="7"/>
      <c r="M827" s="7"/>
      <c r="N827" s="7"/>
      <c r="O827" s="7"/>
      <c r="P827" s="7"/>
      <c r="Q827" s="7"/>
      <c r="R827" s="7"/>
      <c r="S827" s="7"/>
      <c r="T827" s="7"/>
      <c r="U827" s="7"/>
      <c r="V827" s="7"/>
      <c r="W827" s="7"/>
    </row>
    <row r="828">
      <c r="A828" s="61"/>
      <c r="B828" s="7"/>
      <c r="C828" s="7"/>
      <c r="D828" s="7"/>
      <c r="E828" s="7"/>
      <c r="F828" s="7"/>
      <c r="G828" s="7"/>
      <c r="H828" s="7"/>
      <c r="I828" s="7"/>
      <c r="J828" s="7"/>
      <c r="K828" s="7"/>
      <c r="L828" s="7"/>
      <c r="M828" s="7"/>
      <c r="N828" s="7"/>
      <c r="O828" s="7"/>
      <c r="P828" s="7"/>
      <c r="Q828" s="7"/>
      <c r="R828" s="7"/>
      <c r="S828" s="7"/>
      <c r="T828" s="7"/>
      <c r="U828" s="7"/>
      <c r="V828" s="7"/>
      <c r="W828" s="7"/>
    </row>
    <row r="829">
      <c r="A829" s="61"/>
      <c r="B829" s="7"/>
      <c r="C829" s="7"/>
      <c r="D829" s="7"/>
      <c r="E829" s="7"/>
      <c r="F829" s="7"/>
      <c r="G829" s="7"/>
      <c r="H829" s="7"/>
      <c r="I829" s="7"/>
      <c r="J829" s="7"/>
      <c r="K829" s="7"/>
      <c r="L829" s="7"/>
      <c r="M829" s="7"/>
      <c r="N829" s="7"/>
      <c r="O829" s="7"/>
      <c r="P829" s="7"/>
      <c r="Q829" s="7"/>
      <c r="R829" s="7"/>
      <c r="S829" s="7"/>
      <c r="T829" s="7"/>
      <c r="U829" s="7"/>
      <c r="V829" s="7"/>
      <c r="W829" s="7"/>
    </row>
    <row r="830">
      <c r="A830" s="61"/>
      <c r="B830" s="7"/>
      <c r="C830" s="7"/>
      <c r="D830" s="7"/>
      <c r="E830" s="7"/>
      <c r="F830" s="7"/>
      <c r="G830" s="7"/>
      <c r="H830" s="7"/>
      <c r="I830" s="7"/>
      <c r="J830" s="7"/>
      <c r="K830" s="7"/>
      <c r="L830" s="7"/>
      <c r="M830" s="7"/>
      <c r="N830" s="7"/>
      <c r="O830" s="7"/>
      <c r="P830" s="7"/>
      <c r="Q830" s="7"/>
      <c r="R830" s="7"/>
      <c r="S830" s="7"/>
      <c r="T830" s="7"/>
      <c r="U830" s="7"/>
      <c r="V830" s="7"/>
      <c r="W830" s="7"/>
    </row>
    <row r="831">
      <c r="A831" s="61"/>
      <c r="B831" s="7"/>
      <c r="C831" s="7"/>
      <c r="D831" s="7"/>
      <c r="E831" s="7"/>
      <c r="F831" s="7"/>
      <c r="G831" s="7"/>
      <c r="H831" s="7"/>
      <c r="I831" s="7"/>
      <c r="J831" s="7"/>
      <c r="K831" s="7"/>
      <c r="L831" s="7"/>
      <c r="M831" s="7"/>
      <c r="N831" s="7"/>
      <c r="O831" s="7"/>
      <c r="P831" s="7"/>
      <c r="Q831" s="7"/>
      <c r="R831" s="7"/>
      <c r="S831" s="7"/>
      <c r="T831" s="7"/>
      <c r="U831" s="7"/>
      <c r="V831" s="7"/>
      <c r="W831" s="7"/>
    </row>
    <row r="832">
      <c r="A832" s="61"/>
      <c r="B832" s="7"/>
      <c r="C832" s="7"/>
      <c r="D832" s="7"/>
      <c r="E832" s="7"/>
      <c r="F832" s="7"/>
      <c r="G832" s="7"/>
      <c r="H832" s="7"/>
      <c r="I832" s="7"/>
      <c r="J832" s="7"/>
      <c r="K832" s="7"/>
      <c r="L832" s="7"/>
      <c r="M832" s="7"/>
      <c r="N832" s="7"/>
      <c r="O832" s="7"/>
      <c r="P832" s="7"/>
      <c r="Q832" s="7"/>
      <c r="R832" s="7"/>
      <c r="S832" s="7"/>
      <c r="T832" s="7"/>
      <c r="U832" s="7"/>
      <c r="V832" s="7"/>
      <c r="W832" s="7"/>
    </row>
    <row r="833">
      <c r="A833" s="61"/>
      <c r="B833" s="7"/>
      <c r="C833" s="7"/>
      <c r="D833" s="7"/>
      <c r="E833" s="7"/>
      <c r="F833" s="7"/>
      <c r="G833" s="7"/>
      <c r="H833" s="7"/>
      <c r="I833" s="7"/>
      <c r="J833" s="7"/>
      <c r="K833" s="7"/>
      <c r="L833" s="7"/>
      <c r="M833" s="7"/>
      <c r="N833" s="7"/>
      <c r="O833" s="7"/>
      <c r="P833" s="7"/>
      <c r="Q833" s="7"/>
      <c r="R833" s="7"/>
      <c r="S833" s="7"/>
      <c r="T833" s="7"/>
      <c r="U833" s="7"/>
      <c r="V833" s="7"/>
      <c r="W833" s="7"/>
    </row>
    <row r="834">
      <c r="A834" s="61"/>
      <c r="B834" s="7"/>
      <c r="C834" s="7"/>
      <c r="D834" s="7"/>
      <c r="E834" s="7"/>
      <c r="F834" s="7"/>
      <c r="G834" s="7"/>
      <c r="H834" s="7"/>
      <c r="I834" s="7"/>
      <c r="J834" s="7"/>
      <c r="K834" s="7"/>
      <c r="L834" s="7"/>
      <c r="M834" s="7"/>
      <c r="N834" s="7"/>
      <c r="O834" s="7"/>
      <c r="P834" s="7"/>
      <c r="Q834" s="7"/>
      <c r="R834" s="7"/>
      <c r="S834" s="7"/>
      <c r="T834" s="7"/>
      <c r="U834" s="7"/>
      <c r="V834" s="7"/>
      <c r="W834" s="7"/>
    </row>
    <row r="835">
      <c r="A835" s="61"/>
      <c r="B835" s="7"/>
      <c r="C835" s="7"/>
      <c r="D835" s="7"/>
      <c r="E835" s="7"/>
      <c r="F835" s="7"/>
      <c r="G835" s="7"/>
      <c r="H835" s="7"/>
      <c r="I835" s="7"/>
      <c r="J835" s="7"/>
      <c r="K835" s="7"/>
      <c r="L835" s="7"/>
      <c r="M835" s="7"/>
      <c r="N835" s="7"/>
      <c r="O835" s="7"/>
      <c r="P835" s="7"/>
      <c r="Q835" s="7"/>
      <c r="R835" s="7"/>
      <c r="S835" s="7"/>
      <c r="T835" s="7"/>
      <c r="U835" s="7"/>
      <c r="V835" s="7"/>
      <c r="W835" s="7"/>
    </row>
    <row r="836">
      <c r="A836" s="61"/>
      <c r="B836" s="7"/>
      <c r="C836" s="7"/>
      <c r="D836" s="7"/>
      <c r="E836" s="7"/>
      <c r="F836" s="7"/>
      <c r="G836" s="7"/>
      <c r="H836" s="7"/>
      <c r="I836" s="7"/>
      <c r="J836" s="7"/>
      <c r="K836" s="7"/>
      <c r="L836" s="7"/>
      <c r="M836" s="7"/>
      <c r="N836" s="7"/>
      <c r="O836" s="7"/>
      <c r="P836" s="7"/>
      <c r="Q836" s="7"/>
      <c r="R836" s="7"/>
      <c r="S836" s="7"/>
      <c r="T836" s="7"/>
      <c r="U836" s="7"/>
      <c r="V836" s="7"/>
      <c r="W836" s="7"/>
    </row>
    <row r="837">
      <c r="A837" s="61"/>
      <c r="B837" s="7"/>
      <c r="C837" s="7"/>
      <c r="D837" s="7"/>
      <c r="E837" s="7"/>
      <c r="F837" s="7"/>
      <c r="G837" s="7"/>
      <c r="H837" s="7"/>
      <c r="I837" s="7"/>
      <c r="J837" s="7"/>
      <c r="K837" s="7"/>
      <c r="L837" s="7"/>
      <c r="M837" s="7"/>
      <c r="N837" s="7"/>
      <c r="O837" s="7"/>
      <c r="P837" s="7"/>
      <c r="Q837" s="7"/>
      <c r="R837" s="7"/>
      <c r="S837" s="7"/>
      <c r="T837" s="7"/>
      <c r="U837" s="7"/>
      <c r="V837" s="7"/>
      <c r="W837" s="7"/>
    </row>
    <row r="838">
      <c r="A838" s="61"/>
      <c r="B838" s="7"/>
      <c r="C838" s="7"/>
      <c r="D838" s="7"/>
      <c r="E838" s="7"/>
      <c r="F838" s="7"/>
      <c r="G838" s="7"/>
      <c r="H838" s="7"/>
      <c r="I838" s="7"/>
      <c r="J838" s="7"/>
      <c r="K838" s="7"/>
      <c r="L838" s="7"/>
      <c r="M838" s="7"/>
      <c r="N838" s="7"/>
      <c r="O838" s="7"/>
      <c r="P838" s="7"/>
      <c r="Q838" s="7"/>
      <c r="R838" s="7"/>
      <c r="S838" s="7"/>
      <c r="T838" s="7"/>
      <c r="U838" s="7"/>
      <c r="V838" s="7"/>
      <c r="W838" s="7"/>
    </row>
    <row r="839">
      <c r="A839" s="61"/>
      <c r="B839" s="7"/>
      <c r="C839" s="7"/>
      <c r="D839" s="7"/>
      <c r="E839" s="7"/>
      <c r="F839" s="7"/>
      <c r="G839" s="7"/>
      <c r="H839" s="7"/>
      <c r="I839" s="7"/>
      <c r="J839" s="7"/>
      <c r="K839" s="7"/>
      <c r="L839" s="7"/>
      <c r="M839" s="7"/>
      <c r="N839" s="7"/>
      <c r="O839" s="7"/>
      <c r="P839" s="7"/>
      <c r="Q839" s="7"/>
      <c r="R839" s="7"/>
      <c r="S839" s="7"/>
      <c r="T839" s="7"/>
      <c r="U839" s="7"/>
      <c r="V839" s="7"/>
      <c r="W839" s="7"/>
    </row>
    <row r="840">
      <c r="A840" s="61"/>
      <c r="B840" s="7"/>
      <c r="C840" s="7"/>
      <c r="D840" s="7"/>
      <c r="E840" s="7"/>
      <c r="F840" s="7"/>
      <c r="G840" s="7"/>
      <c r="H840" s="7"/>
      <c r="I840" s="7"/>
      <c r="J840" s="7"/>
      <c r="K840" s="7"/>
      <c r="L840" s="7"/>
      <c r="M840" s="7"/>
      <c r="N840" s="7"/>
      <c r="O840" s="7"/>
      <c r="P840" s="7"/>
      <c r="Q840" s="7"/>
      <c r="R840" s="7"/>
      <c r="S840" s="7"/>
      <c r="T840" s="7"/>
      <c r="U840" s="7"/>
      <c r="V840" s="7"/>
      <c r="W840" s="7"/>
    </row>
    <row r="841">
      <c r="A841" s="61"/>
      <c r="B841" s="7"/>
      <c r="C841" s="7"/>
      <c r="D841" s="7"/>
      <c r="E841" s="7"/>
      <c r="F841" s="7"/>
      <c r="G841" s="7"/>
      <c r="H841" s="7"/>
      <c r="I841" s="7"/>
      <c r="J841" s="7"/>
      <c r="K841" s="7"/>
      <c r="L841" s="7"/>
      <c r="M841" s="7"/>
      <c r="N841" s="7"/>
      <c r="O841" s="7"/>
      <c r="P841" s="7"/>
      <c r="Q841" s="7"/>
      <c r="R841" s="7"/>
      <c r="S841" s="7"/>
      <c r="T841" s="7"/>
      <c r="U841" s="7"/>
      <c r="V841" s="7"/>
      <c r="W841" s="7"/>
    </row>
    <row r="842">
      <c r="A842" s="61"/>
      <c r="B842" s="7"/>
      <c r="C842" s="7"/>
      <c r="D842" s="7"/>
      <c r="E842" s="7"/>
      <c r="F842" s="7"/>
      <c r="G842" s="7"/>
      <c r="H842" s="7"/>
      <c r="I842" s="7"/>
      <c r="J842" s="7"/>
      <c r="K842" s="7"/>
      <c r="L842" s="7"/>
      <c r="M842" s="7"/>
      <c r="N842" s="7"/>
      <c r="O842" s="7"/>
      <c r="P842" s="7"/>
      <c r="Q842" s="7"/>
      <c r="R842" s="7"/>
      <c r="S842" s="7"/>
      <c r="T842" s="7"/>
      <c r="U842" s="7"/>
      <c r="V842" s="7"/>
      <c r="W842" s="7"/>
    </row>
    <row r="843">
      <c r="A843" s="61"/>
      <c r="B843" s="7"/>
      <c r="C843" s="7"/>
      <c r="D843" s="7"/>
      <c r="E843" s="7"/>
      <c r="F843" s="7"/>
      <c r="G843" s="7"/>
      <c r="H843" s="7"/>
      <c r="I843" s="7"/>
      <c r="J843" s="7"/>
      <c r="K843" s="7"/>
      <c r="L843" s="7"/>
      <c r="M843" s="7"/>
      <c r="N843" s="7"/>
      <c r="O843" s="7"/>
      <c r="P843" s="7"/>
      <c r="Q843" s="7"/>
      <c r="R843" s="7"/>
      <c r="S843" s="7"/>
      <c r="T843" s="7"/>
      <c r="U843" s="7"/>
      <c r="V843" s="7"/>
      <c r="W843" s="7"/>
    </row>
    <row r="844">
      <c r="A844" s="61"/>
      <c r="B844" s="7"/>
      <c r="C844" s="7"/>
      <c r="D844" s="7"/>
      <c r="E844" s="7"/>
      <c r="F844" s="7"/>
      <c r="G844" s="7"/>
      <c r="H844" s="7"/>
      <c r="I844" s="7"/>
      <c r="J844" s="7"/>
      <c r="K844" s="7"/>
      <c r="L844" s="7"/>
      <c r="M844" s="7"/>
      <c r="N844" s="7"/>
      <c r="O844" s="7"/>
      <c r="P844" s="7"/>
      <c r="Q844" s="7"/>
      <c r="R844" s="7"/>
      <c r="S844" s="7"/>
      <c r="T844" s="7"/>
      <c r="U844" s="7"/>
      <c r="V844" s="7"/>
      <c r="W844" s="7"/>
    </row>
    <row r="845">
      <c r="A845" s="61"/>
      <c r="B845" s="7"/>
      <c r="C845" s="7"/>
      <c r="D845" s="7"/>
      <c r="E845" s="7"/>
      <c r="F845" s="7"/>
      <c r="G845" s="7"/>
      <c r="H845" s="7"/>
      <c r="I845" s="7"/>
      <c r="J845" s="7"/>
      <c r="K845" s="7"/>
      <c r="L845" s="7"/>
      <c r="M845" s="7"/>
      <c r="N845" s="7"/>
      <c r="O845" s="7"/>
      <c r="P845" s="7"/>
      <c r="Q845" s="7"/>
      <c r="R845" s="7"/>
      <c r="S845" s="7"/>
      <c r="T845" s="7"/>
      <c r="U845" s="7"/>
      <c r="V845" s="7"/>
      <c r="W845" s="7"/>
    </row>
    <row r="846">
      <c r="A846" s="61"/>
      <c r="B846" s="7"/>
      <c r="C846" s="7"/>
      <c r="D846" s="7"/>
      <c r="E846" s="7"/>
      <c r="F846" s="7"/>
      <c r="G846" s="7"/>
      <c r="H846" s="7"/>
      <c r="I846" s="7"/>
      <c r="J846" s="7"/>
      <c r="K846" s="7"/>
      <c r="L846" s="7"/>
      <c r="M846" s="7"/>
      <c r="N846" s="7"/>
      <c r="O846" s="7"/>
      <c r="P846" s="7"/>
      <c r="Q846" s="7"/>
      <c r="R846" s="7"/>
      <c r="S846" s="7"/>
      <c r="T846" s="7"/>
      <c r="U846" s="7"/>
      <c r="V846" s="7"/>
      <c r="W846" s="7"/>
    </row>
    <row r="847">
      <c r="A847" s="61"/>
      <c r="B847" s="7"/>
      <c r="C847" s="7"/>
      <c r="D847" s="7"/>
      <c r="E847" s="7"/>
      <c r="F847" s="7"/>
      <c r="G847" s="7"/>
      <c r="H847" s="7"/>
      <c r="I847" s="7"/>
      <c r="J847" s="7"/>
      <c r="K847" s="7"/>
      <c r="L847" s="7"/>
      <c r="M847" s="7"/>
      <c r="N847" s="7"/>
      <c r="O847" s="7"/>
      <c r="P847" s="7"/>
      <c r="Q847" s="7"/>
      <c r="R847" s="7"/>
      <c r="S847" s="7"/>
      <c r="T847" s="7"/>
      <c r="U847" s="7"/>
      <c r="V847" s="7"/>
      <c r="W847" s="7"/>
    </row>
    <row r="848">
      <c r="A848" s="61"/>
      <c r="B848" s="7"/>
      <c r="C848" s="7"/>
      <c r="D848" s="7"/>
      <c r="E848" s="7"/>
      <c r="F848" s="7"/>
      <c r="G848" s="7"/>
      <c r="H848" s="7"/>
      <c r="I848" s="7"/>
      <c r="J848" s="7"/>
      <c r="K848" s="7"/>
      <c r="L848" s="7"/>
      <c r="M848" s="7"/>
      <c r="N848" s="7"/>
      <c r="O848" s="7"/>
      <c r="P848" s="7"/>
      <c r="Q848" s="7"/>
      <c r="R848" s="7"/>
      <c r="S848" s="7"/>
      <c r="T848" s="7"/>
      <c r="U848" s="7"/>
      <c r="V848" s="7"/>
      <c r="W848" s="7"/>
    </row>
    <row r="849">
      <c r="A849" s="61"/>
      <c r="B849" s="7"/>
      <c r="C849" s="7"/>
      <c r="D849" s="7"/>
      <c r="E849" s="7"/>
      <c r="F849" s="7"/>
      <c r="G849" s="7"/>
      <c r="H849" s="7"/>
      <c r="I849" s="7"/>
      <c r="J849" s="7"/>
      <c r="K849" s="7"/>
      <c r="L849" s="7"/>
      <c r="M849" s="7"/>
      <c r="N849" s="7"/>
      <c r="O849" s="7"/>
      <c r="P849" s="7"/>
      <c r="Q849" s="7"/>
      <c r="R849" s="7"/>
      <c r="S849" s="7"/>
      <c r="T849" s="7"/>
      <c r="U849" s="7"/>
      <c r="V849" s="7"/>
      <c r="W849" s="7"/>
    </row>
    <row r="850">
      <c r="A850" s="61"/>
      <c r="B850" s="7"/>
      <c r="C850" s="7"/>
      <c r="D850" s="7"/>
      <c r="E850" s="7"/>
      <c r="F850" s="7"/>
      <c r="G850" s="7"/>
      <c r="H850" s="7"/>
      <c r="I850" s="7"/>
      <c r="J850" s="7"/>
      <c r="K850" s="7"/>
      <c r="L850" s="7"/>
      <c r="M850" s="7"/>
      <c r="N850" s="7"/>
      <c r="O850" s="7"/>
      <c r="P850" s="7"/>
      <c r="Q850" s="7"/>
      <c r="R850" s="7"/>
      <c r="S850" s="7"/>
      <c r="T850" s="7"/>
      <c r="U850" s="7"/>
      <c r="V850" s="7"/>
      <c r="W850" s="7"/>
    </row>
    <row r="851">
      <c r="A851" s="61"/>
      <c r="B851" s="7"/>
      <c r="C851" s="7"/>
      <c r="D851" s="7"/>
      <c r="E851" s="7"/>
      <c r="F851" s="7"/>
      <c r="G851" s="7"/>
      <c r="H851" s="7"/>
      <c r="I851" s="7"/>
      <c r="J851" s="7"/>
      <c r="K851" s="7"/>
      <c r="L851" s="7"/>
      <c r="M851" s="7"/>
      <c r="N851" s="7"/>
      <c r="O851" s="7"/>
      <c r="P851" s="7"/>
      <c r="Q851" s="7"/>
      <c r="R851" s="7"/>
      <c r="S851" s="7"/>
      <c r="T851" s="7"/>
      <c r="U851" s="7"/>
      <c r="V851" s="7"/>
      <c r="W851" s="7"/>
    </row>
    <row r="852">
      <c r="A852" s="61"/>
      <c r="B852" s="7"/>
      <c r="C852" s="7"/>
      <c r="D852" s="7"/>
      <c r="E852" s="7"/>
      <c r="F852" s="7"/>
      <c r="G852" s="7"/>
      <c r="H852" s="7"/>
      <c r="I852" s="7"/>
      <c r="J852" s="7"/>
      <c r="K852" s="7"/>
      <c r="L852" s="7"/>
      <c r="M852" s="7"/>
      <c r="N852" s="7"/>
      <c r="O852" s="7"/>
      <c r="P852" s="7"/>
      <c r="Q852" s="7"/>
      <c r="R852" s="7"/>
      <c r="S852" s="7"/>
      <c r="T852" s="7"/>
      <c r="U852" s="7"/>
      <c r="V852" s="7"/>
      <c r="W852" s="7"/>
    </row>
    <row r="853">
      <c r="A853" s="61"/>
      <c r="B853" s="7"/>
      <c r="C853" s="7"/>
      <c r="D853" s="7"/>
      <c r="E853" s="7"/>
      <c r="F853" s="7"/>
      <c r="G853" s="7"/>
      <c r="H853" s="7"/>
      <c r="I853" s="7"/>
      <c r="J853" s="7"/>
      <c r="K853" s="7"/>
      <c r="L853" s="7"/>
      <c r="M853" s="7"/>
      <c r="N853" s="7"/>
      <c r="O853" s="7"/>
      <c r="P853" s="7"/>
      <c r="Q853" s="7"/>
      <c r="R853" s="7"/>
      <c r="S853" s="7"/>
      <c r="T853" s="7"/>
      <c r="U853" s="7"/>
      <c r="V853" s="7"/>
      <c r="W853" s="7"/>
    </row>
    <row r="854">
      <c r="A854" s="61"/>
      <c r="B854" s="7"/>
      <c r="C854" s="7"/>
      <c r="D854" s="7"/>
      <c r="E854" s="7"/>
      <c r="F854" s="7"/>
      <c r="G854" s="7"/>
      <c r="H854" s="7"/>
      <c r="I854" s="7"/>
      <c r="J854" s="7"/>
      <c r="K854" s="7"/>
      <c r="L854" s="7"/>
      <c r="M854" s="7"/>
      <c r="N854" s="7"/>
      <c r="O854" s="7"/>
      <c r="P854" s="7"/>
      <c r="Q854" s="7"/>
      <c r="R854" s="7"/>
      <c r="S854" s="7"/>
      <c r="T854" s="7"/>
      <c r="U854" s="7"/>
      <c r="V854" s="7"/>
      <c r="W854" s="7"/>
    </row>
    <row r="855">
      <c r="A855" s="61"/>
      <c r="B855" s="7"/>
      <c r="C855" s="7"/>
      <c r="D855" s="7"/>
      <c r="E855" s="7"/>
      <c r="F855" s="7"/>
      <c r="G855" s="7"/>
      <c r="H855" s="7"/>
      <c r="I855" s="7"/>
      <c r="J855" s="7"/>
      <c r="K855" s="7"/>
      <c r="L855" s="7"/>
      <c r="M855" s="7"/>
      <c r="N855" s="7"/>
      <c r="O855" s="7"/>
      <c r="P855" s="7"/>
      <c r="Q855" s="7"/>
      <c r="R855" s="7"/>
      <c r="S855" s="7"/>
      <c r="T855" s="7"/>
      <c r="U855" s="7"/>
      <c r="V855" s="7"/>
      <c r="W855" s="7"/>
    </row>
    <row r="856">
      <c r="A856" s="61"/>
      <c r="B856" s="7"/>
      <c r="C856" s="7"/>
      <c r="D856" s="7"/>
      <c r="E856" s="7"/>
      <c r="F856" s="7"/>
      <c r="G856" s="7"/>
      <c r="H856" s="7"/>
      <c r="I856" s="7"/>
      <c r="J856" s="7"/>
      <c r="K856" s="7"/>
      <c r="L856" s="7"/>
      <c r="M856" s="7"/>
      <c r="N856" s="7"/>
      <c r="O856" s="7"/>
      <c r="P856" s="7"/>
      <c r="Q856" s="7"/>
      <c r="R856" s="7"/>
      <c r="S856" s="7"/>
      <c r="T856" s="7"/>
      <c r="U856" s="7"/>
      <c r="V856" s="7"/>
      <c r="W856" s="7"/>
    </row>
    <row r="857">
      <c r="A857" s="61"/>
      <c r="B857" s="7"/>
      <c r="C857" s="7"/>
      <c r="D857" s="7"/>
      <c r="E857" s="7"/>
      <c r="F857" s="7"/>
      <c r="G857" s="7"/>
      <c r="H857" s="7"/>
      <c r="I857" s="7"/>
      <c r="J857" s="7"/>
      <c r="K857" s="7"/>
      <c r="L857" s="7"/>
      <c r="M857" s="7"/>
      <c r="N857" s="7"/>
      <c r="O857" s="7"/>
      <c r="P857" s="7"/>
      <c r="Q857" s="7"/>
      <c r="R857" s="7"/>
      <c r="S857" s="7"/>
      <c r="T857" s="7"/>
      <c r="U857" s="7"/>
      <c r="V857" s="7"/>
      <c r="W857" s="7"/>
    </row>
    <row r="858">
      <c r="A858" s="61"/>
      <c r="B858" s="7"/>
      <c r="C858" s="7"/>
      <c r="D858" s="7"/>
      <c r="E858" s="7"/>
      <c r="F858" s="7"/>
      <c r="G858" s="7"/>
      <c r="H858" s="7"/>
      <c r="I858" s="7"/>
      <c r="J858" s="7"/>
      <c r="K858" s="7"/>
      <c r="L858" s="7"/>
      <c r="M858" s="7"/>
      <c r="N858" s="7"/>
      <c r="O858" s="7"/>
      <c r="P858" s="7"/>
      <c r="Q858" s="7"/>
      <c r="R858" s="7"/>
      <c r="S858" s="7"/>
      <c r="T858" s="7"/>
      <c r="U858" s="7"/>
      <c r="V858" s="7"/>
      <c r="W858" s="7"/>
    </row>
    <row r="859">
      <c r="A859" s="61"/>
      <c r="B859" s="7"/>
      <c r="C859" s="7"/>
      <c r="D859" s="7"/>
      <c r="E859" s="7"/>
      <c r="F859" s="7"/>
      <c r="G859" s="7"/>
      <c r="H859" s="7"/>
      <c r="I859" s="7"/>
      <c r="J859" s="7"/>
      <c r="K859" s="7"/>
      <c r="L859" s="7"/>
      <c r="M859" s="7"/>
      <c r="N859" s="7"/>
      <c r="O859" s="7"/>
      <c r="P859" s="7"/>
      <c r="Q859" s="7"/>
      <c r="R859" s="7"/>
      <c r="S859" s="7"/>
      <c r="T859" s="7"/>
      <c r="U859" s="7"/>
      <c r="V859" s="7"/>
      <c r="W859" s="7"/>
    </row>
    <row r="860">
      <c r="A860" s="61"/>
      <c r="B860" s="7"/>
      <c r="C860" s="7"/>
      <c r="D860" s="7"/>
      <c r="E860" s="7"/>
      <c r="F860" s="7"/>
      <c r="G860" s="7"/>
      <c r="H860" s="7"/>
      <c r="I860" s="7"/>
      <c r="J860" s="7"/>
      <c r="K860" s="7"/>
      <c r="L860" s="7"/>
      <c r="M860" s="7"/>
      <c r="N860" s="7"/>
      <c r="O860" s="7"/>
      <c r="P860" s="7"/>
      <c r="Q860" s="7"/>
      <c r="R860" s="7"/>
      <c r="S860" s="7"/>
      <c r="T860" s="7"/>
      <c r="U860" s="7"/>
      <c r="V860" s="7"/>
      <c r="W860" s="7"/>
    </row>
    <row r="861">
      <c r="A861" s="61"/>
      <c r="B861" s="7"/>
      <c r="C861" s="7"/>
      <c r="D861" s="7"/>
      <c r="E861" s="7"/>
      <c r="F861" s="7"/>
      <c r="G861" s="7"/>
      <c r="H861" s="7"/>
      <c r="I861" s="7"/>
      <c r="J861" s="7"/>
      <c r="K861" s="7"/>
      <c r="L861" s="7"/>
      <c r="M861" s="7"/>
      <c r="N861" s="7"/>
      <c r="O861" s="7"/>
      <c r="P861" s="7"/>
      <c r="Q861" s="7"/>
      <c r="R861" s="7"/>
      <c r="S861" s="7"/>
      <c r="T861" s="7"/>
      <c r="U861" s="7"/>
      <c r="V861" s="7"/>
      <c r="W861" s="7"/>
    </row>
    <row r="862">
      <c r="A862" s="61"/>
      <c r="B862" s="7"/>
      <c r="C862" s="7"/>
      <c r="D862" s="7"/>
      <c r="E862" s="7"/>
      <c r="F862" s="7"/>
      <c r="G862" s="7"/>
      <c r="H862" s="7"/>
      <c r="I862" s="7"/>
      <c r="J862" s="7"/>
      <c r="K862" s="7"/>
      <c r="L862" s="7"/>
      <c r="M862" s="7"/>
      <c r="N862" s="7"/>
      <c r="O862" s="7"/>
      <c r="P862" s="7"/>
      <c r="Q862" s="7"/>
      <c r="R862" s="7"/>
      <c r="S862" s="7"/>
      <c r="T862" s="7"/>
      <c r="U862" s="7"/>
      <c r="V862" s="7"/>
      <c r="W862" s="7"/>
    </row>
    <row r="863">
      <c r="A863" s="61"/>
      <c r="B863" s="7"/>
      <c r="C863" s="7"/>
      <c r="D863" s="7"/>
      <c r="E863" s="7"/>
      <c r="F863" s="7"/>
      <c r="G863" s="7"/>
      <c r="H863" s="7"/>
      <c r="I863" s="7"/>
      <c r="J863" s="7"/>
      <c r="K863" s="7"/>
      <c r="L863" s="7"/>
      <c r="M863" s="7"/>
      <c r="N863" s="7"/>
      <c r="O863" s="7"/>
      <c r="P863" s="7"/>
      <c r="Q863" s="7"/>
      <c r="R863" s="7"/>
      <c r="S863" s="7"/>
      <c r="T863" s="7"/>
      <c r="U863" s="7"/>
      <c r="V863" s="7"/>
      <c r="W863" s="7"/>
    </row>
    <row r="864">
      <c r="A864" s="61"/>
      <c r="B864" s="7"/>
      <c r="C864" s="7"/>
      <c r="D864" s="7"/>
      <c r="E864" s="7"/>
      <c r="F864" s="7"/>
      <c r="G864" s="7"/>
      <c r="H864" s="7"/>
      <c r="I864" s="7"/>
      <c r="J864" s="7"/>
      <c r="K864" s="7"/>
      <c r="L864" s="7"/>
      <c r="M864" s="7"/>
      <c r="N864" s="7"/>
      <c r="O864" s="7"/>
      <c r="P864" s="7"/>
      <c r="Q864" s="7"/>
      <c r="R864" s="7"/>
      <c r="S864" s="7"/>
      <c r="T864" s="7"/>
      <c r="U864" s="7"/>
      <c r="V864" s="7"/>
      <c r="W864" s="7"/>
    </row>
    <row r="865">
      <c r="A865" s="61"/>
      <c r="B865" s="7"/>
      <c r="C865" s="7"/>
      <c r="D865" s="7"/>
      <c r="E865" s="7"/>
      <c r="F865" s="7"/>
      <c r="G865" s="7"/>
      <c r="H865" s="7"/>
      <c r="I865" s="7"/>
      <c r="J865" s="7"/>
      <c r="K865" s="7"/>
      <c r="L865" s="7"/>
      <c r="M865" s="7"/>
      <c r="N865" s="7"/>
      <c r="O865" s="7"/>
      <c r="P865" s="7"/>
      <c r="Q865" s="7"/>
      <c r="R865" s="7"/>
      <c r="S865" s="7"/>
      <c r="T865" s="7"/>
      <c r="U865" s="7"/>
      <c r="V865" s="7"/>
      <c r="W865" s="7"/>
    </row>
    <row r="866">
      <c r="A866" s="61"/>
      <c r="B866" s="7"/>
      <c r="C866" s="7"/>
      <c r="D866" s="7"/>
      <c r="E866" s="7"/>
      <c r="F866" s="7"/>
      <c r="G866" s="7"/>
      <c r="H866" s="7"/>
      <c r="I866" s="7"/>
      <c r="J866" s="7"/>
      <c r="K866" s="7"/>
      <c r="L866" s="7"/>
      <c r="M866" s="7"/>
      <c r="N866" s="7"/>
      <c r="O866" s="7"/>
      <c r="P866" s="7"/>
      <c r="Q866" s="7"/>
      <c r="R866" s="7"/>
      <c r="S866" s="7"/>
      <c r="T866" s="7"/>
      <c r="U866" s="7"/>
      <c r="V866" s="7"/>
      <c r="W866" s="7"/>
    </row>
    <row r="867">
      <c r="A867" s="61"/>
      <c r="B867" s="7"/>
      <c r="C867" s="7"/>
      <c r="D867" s="7"/>
      <c r="E867" s="7"/>
      <c r="F867" s="7"/>
      <c r="G867" s="7"/>
      <c r="H867" s="7"/>
      <c r="I867" s="7"/>
      <c r="J867" s="7"/>
      <c r="K867" s="7"/>
      <c r="L867" s="7"/>
      <c r="M867" s="7"/>
      <c r="N867" s="7"/>
      <c r="O867" s="7"/>
      <c r="P867" s="7"/>
      <c r="Q867" s="7"/>
      <c r="R867" s="7"/>
      <c r="S867" s="7"/>
      <c r="T867" s="7"/>
      <c r="U867" s="7"/>
      <c r="V867" s="7"/>
      <c r="W867" s="7"/>
    </row>
    <row r="868">
      <c r="A868" s="61"/>
      <c r="B868" s="7"/>
      <c r="C868" s="7"/>
      <c r="D868" s="7"/>
      <c r="E868" s="7"/>
      <c r="F868" s="7"/>
      <c r="G868" s="7"/>
      <c r="H868" s="7"/>
      <c r="I868" s="7"/>
      <c r="J868" s="7"/>
      <c r="K868" s="7"/>
      <c r="L868" s="7"/>
      <c r="M868" s="7"/>
      <c r="N868" s="7"/>
      <c r="O868" s="7"/>
      <c r="P868" s="7"/>
      <c r="Q868" s="7"/>
      <c r="R868" s="7"/>
      <c r="S868" s="7"/>
      <c r="T868" s="7"/>
      <c r="U868" s="7"/>
      <c r="V868" s="7"/>
      <c r="W868" s="7"/>
    </row>
    <row r="869">
      <c r="A869" s="61"/>
      <c r="B869" s="7"/>
      <c r="C869" s="7"/>
      <c r="D869" s="7"/>
      <c r="E869" s="7"/>
      <c r="F869" s="7"/>
      <c r="G869" s="7"/>
      <c r="H869" s="7"/>
      <c r="I869" s="7"/>
      <c r="J869" s="7"/>
      <c r="K869" s="7"/>
      <c r="L869" s="7"/>
      <c r="M869" s="7"/>
      <c r="N869" s="7"/>
      <c r="O869" s="7"/>
      <c r="P869" s="7"/>
      <c r="Q869" s="7"/>
      <c r="R869" s="7"/>
      <c r="S869" s="7"/>
      <c r="T869" s="7"/>
      <c r="U869" s="7"/>
      <c r="V869" s="7"/>
      <c r="W869" s="7"/>
    </row>
    <row r="870">
      <c r="A870" s="61"/>
      <c r="B870" s="7"/>
      <c r="C870" s="7"/>
      <c r="D870" s="7"/>
      <c r="E870" s="7"/>
      <c r="F870" s="7"/>
      <c r="G870" s="7"/>
      <c r="H870" s="7"/>
      <c r="I870" s="7"/>
      <c r="J870" s="7"/>
      <c r="K870" s="7"/>
      <c r="L870" s="7"/>
      <c r="M870" s="7"/>
      <c r="N870" s="7"/>
      <c r="O870" s="7"/>
      <c r="P870" s="7"/>
      <c r="Q870" s="7"/>
      <c r="R870" s="7"/>
      <c r="S870" s="7"/>
      <c r="T870" s="7"/>
      <c r="U870" s="7"/>
      <c r="V870" s="7"/>
      <c r="W870" s="7"/>
    </row>
    <row r="871">
      <c r="A871" s="61"/>
      <c r="B871" s="7"/>
      <c r="C871" s="7"/>
      <c r="D871" s="7"/>
      <c r="E871" s="7"/>
      <c r="F871" s="7"/>
      <c r="G871" s="7"/>
      <c r="H871" s="7"/>
      <c r="I871" s="7"/>
      <c r="J871" s="7"/>
      <c r="K871" s="7"/>
      <c r="L871" s="7"/>
      <c r="M871" s="7"/>
      <c r="N871" s="7"/>
      <c r="O871" s="7"/>
      <c r="P871" s="7"/>
      <c r="Q871" s="7"/>
      <c r="R871" s="7"/>
      <c r="S871" s="7"/>
      <c r="T871" s="7"/>
      <c r="U871" s="7"/>
      <c r="V871" s="7"/>
      <c r="W871" s="7"/>
    </row>
    <row r="872">
      <c r="A872" s="61"/>
      <c r="B872" s="7"/>
      <c r="C872" s="7"/>
      <c r="D872" s="7"/>
      <c r="E872" s="7"/>
      <c r="F872" s="7"/>
      <c r="G872" s="7"/>
      <c r="H872" s="7"/>
      <c r="I872" s="7"/>
      <c r="J872" s="7"/>
      <c r="K872" s="7"/>
      <c r="L872" s="7"/>
      <c r="M872" s="7"/>
      <c r="N872" s="7"/>
      <c r="O872" s="7"/>
      <c r="P872" s="7"/>
      <c r="Q872" s="7"/>
      <c r="R872" s="7"/>
      <c r="S872" s="7"/>
      <c r="T872" s="7"/>
      <c r="U872" s="7"/>
      <c r="V872" s="7"/>
      <c r="W872" s="7"/>
    </row>
    <row r="873">
      <c r="A873" s="61"/>
      <c r="B873" s="7"/>
      <c r="C873" s="7"/>
      <c r="D873" s="7"/>
      <c r="E873" s="7"/>
      <c r="F873" s="7"/>
      <c r="G873" s="7"/>
      <c r="H873" s="7"/>
      <c r="I873" s="7"/>
      <c r="J873" s="7"/>
      <c r="K873" s="7"/>
      <c r="L873" s="7"/>
      <c r="M873" s="7"/>
      <c r="N873" s="7"/>
      <c r="O873" s="7"/>
      <c r="P873" s="7"/>
      <c r="Q873" s="7"/>
      <c r="R873" s="7"/>
      <c r="S873" s="7"/>
      <c r="T873" s="7"/>
      <c r="U873" s="7"/>
      <c r="V873" s="7"/>
      <c r="W873" s="7"/>
    </row>
    <row r="874">
      <c r="A874" s="61"/>
      <c r="B874" s="7"/>
      <c r="C874" s="7"/>
      <c r="D874" s="7"/>
      <c r="E874" s="7"/>
      <c r="F874" s="7"/>
      <c r="G874" s="7"/>
      <c r="H874" s="7"/>
      <c r="I874" s="7"/>
      <c r="J874" s="7"/>
      <c r="K874" s="7"/>
      <c r="L874" s="7"/>
      <c r="M874" s="7"/>
      <c r="N874" s="7"/>
      <c r="O874" s="7"/>
      <c r="P874" s="7"/>
      <c r="Q874" s="7"/>
      <c r="R874" s="7"/>
      <c r="S874" s="7"/>
      <c r="T874" s="7"/>
      <c r="U874" s="7"/>
      <c r="V874" s="7"/>
      <c r="W874" s="7"/>
    </row>
    <row r="875">
      <c r="A875" s="61"/>
      <c r="B875" s="7"/>
      <c r="C875" s="7"/>
      <c r="D875" s="7"/>
      <c r="E875" s="7"/>
      <c r="F875" s="7"/>
      <c r="G875" s="7"/>
      <c r="H875" s="7"/>
      <c r="I875" s="7"/>
      <c r="J875" s="7"/>
      <c r="K875" s="7"/>
      <c r="L875" s="7"/>
      <c r="M875" s="7"/>
      <c r="N875" s="7"/>
      <c r="O875" s="7"/>
      <c r="P875" s="7"/>
      <c r="Q875" s="7"/>
      <c r="R875" s="7"/>
      <c r="S875" s="7"/>
      <c r="T875" s="7"/>
      <c r="U875" s="7"/>
      <c r="V875" s="7"/>
      <c r="W875" s="7"/>
    </row>
    <row r="876">
      <c r="A876" s="61"/>
      <c r="B876" s="7"/>
      <c r="C876" s="7"/>
      <c r="D876" s="7"/>
      <c r="E876" s="7"/>
      <c r="F876" s="7"/>
      <c r="G876" s="7"/>
      <c r="H876" s="7"/>
      <c r="I876" s="7"/>
      <c r="J876" s="7"/>
      <c r="K876" s="7"/>
      <c r="L876" s="7"/>
      <c r="M876" s="7"/>
      <c r="N876" s="7"/>
      <c r="O876" s="7"/>
      <c r="P876" s="7"/>
      <c r="Q876" s="7"/>
      <c r="R876" s="7"/>
      <c r="S876" s="7"/>
      <c r="T876" s="7"/>
      <c r="U876" s="7"/>
      <c r="V876" s="7"/>
      <c r="W876" s="7"/>
    </row>
    <row r="877">
      <c r="A877" s="61"/>
      <c r="B877" s="7"/>
      <c r="C877" s="7"/>
      <c r="D877" s="7"/>
      <c r="E877" s="7"/>
      <c r="F877" s="7"/>
      <c r="G877" s="7"/>
      <c r="H877" s="7"/>
      <c r="I877" s="7"/>
      <c r="J877" s="7"/>
      <c r="K877" s="7"/>
      <c r="L877" s="7"/>
      <c r="M877" s="7"/>
      <c r="N877" s="7"/>
      <c r="O877" s="7"/>
      <c r="P877" s="7"/>
      <c r="Q877" s="7"/>
      <c r="R877" s="7"/>
      <c r="S877" s="7"/>
      <c r="T877" s="7"/>
      <c r="U877" s="7"/>
      <c r="V877" s="7"/>
      <c r="W877" s="7"/>
    </row>
    <row r="878">
      <c r="A878" s="61"/>
      <c r="B878" s="7"/>
      <c r="C878" s="7"/>
      <c r="D878" s="7"/>
      <c r="E878" s="7"/>
      <c r="F878" s="7"/>
      <c r="G878" s="7"/>
      <c r="H878" s="7"/>
      <c r="I878" s="7"/>
      <c r="J878" s="7"/>
      <c r="K878" s="7"/>
      <c r="L878" s="7"/>
      <c r="M878" s="7"/>
      <c r="N878" s="7"/>
      <c r="O878" s="7"/>
      <c r="P878" s="7"/>
      <c r="Q878" s="7"/>
      <c r="R878" s="7"/>
      <c r="S878" s="7"/>
      <c r="T878" s="7"/>
      <c r="U878" s="7"/>
      <c r="V878" s="7"/>
      <c r="W878" s="7"/>
    </row>
    <row r="879">
      <c r="A879" s="61"/>
      <c r="B879" s="7"/>
      <c r="C879" s="7"/>
      <c r="D879" s="7"/>
      <c r="E879" s="7"/>
      <c r="F879" s="7"/>
      <c r="G879" s="7"/>
      <c r="H879" s="7"/>
      <c r="I879" s="7"/>
      <c r="J879" s="7"/>
      <c r="K879" s="7"/>
      <c r="L879" s="7"/>
      <c r="M879" s="7"/>
      <c r="N879" s="7"/>
      <c r="O879" s="7"/>
      <c r="P879" s="7"/>
      <c r="Q879" s="7"/>
      <c r="R879" s="7"/>
      <c r="S879" s="7"/>
      <c r="T879" s="7"/>
      <c r="U879" s="7"/>
      <c r="V879" s="7"/>
      <c r="W879" s="7"/>
    </row>
    <row r="880">
      <c r="A880" s="61"/>
      <c r="B880" s="7"/>
      <c r="C880" s="7"/>
      <c r="D880" s="7"/>
      <c r="E880" s="7"/>
      <c r="F880" s="7"/>
      <c r="G880" s="7"/>
      <c r="H880" s="7"/>
      <c r="I880" s="7"/>
      <c r="J880" s="7"/>
      <c r="K880" s="7"/>
      <c r="L880" s="7"/>
      <c r="M880" s="7"/>
      <c r="N880" s="7"/>
      <c r="O880" s="7"/>
      <c r="P880" s="7"/>
      <c r="Q880" s="7"/>
      <c r="R880" s="7"/>
      <c r="S880" s="7"/>
      <c r="T880" s="7"/>
      <c r="U880" s="7"/>
      <c r="V880" s="7"/>
      <c r="W880" s="7"/>
    </row>
    <row r="881">
      <c r="A881" s="61"/>
      <c r="B881" s="7"/>
      <c r="C881" s="7"/>
      <c r="D881" s="7"/>
      <c r="E881" s="7"/>
      <c r="F881" s="7"/>
      <c r="G881" s="7"/>
      <c r="H881" s="7"/>
      <c r="I881" s="7"/>
      <c r="J881" s="7"/>
      <c r="K881" s="7"/>
      <c r="L881" s="7"/>
      <c r="M881" s="7"/>
      <c r="N881" s="7"/>
      <c r="O881" s="7"/>
      <c r="P881" s="7"/>
      <c r="Q881" s="7"/>
      <c r="R881" s="7"/>
      <c r="S881" s="7"/>
      <c r="T881" s="7"/>
      <c r="U881" s="7"/>
      <c r="V881" s="7"/>
      <c r="W881" s="7"/>
    </row>
    <row r="882">
      <c r="A882" s="61"/>
      <c r="B882" s="7"/>
      <c r="C882" s="7"/>
      <c r="D882" s="7"/>
      <c r="E882" s="7"/>
      <c r="F882" s="7"/>
      <c r="G882" s="7"/>
      <c r="H882" s="7"/>
      <c r="I882" s="7"/>
      <c r="J882" s="7"/>
      <c r="K882" s="7"/>
      <c r="L882" s="7"/>
      <c r="M882" s="7"/>
      <c r="N882" s="7"/>
      <c r="O882" s="7"/>
      <c r="P882" s="7"/>
      <c r="Q882" s="7"/>
      <c r="R882" s="7"/>
      <c r="S882" s="7"/>
      <c r="T882" s="7"/>
      <c r="U882" s="7"/>
      <c r="V882" s="7"/>
      <c r="W882" s="7"/>
    </row>
    <row r="883">
      <c r="A883" s="61"/>
      <c r="B883" s="7"/>
      <c r="C883" s="7"/>
      <c r="D883" s="7"/>
      <c r="E883" s="7"/>
      <c r="F883" s="7"/>
      <c r="G883" s="7"/>
      <c r="H883" s="7"/>
      <c r="I883" s="7"/>
      <c r="J883" s="7"/>
      <c r="K883" s="7"/>
      <c r="L883" s="7"/>
      <c r="M883" s="7"/>
      <c r="N883" s="7"/>
      <c r="O883" s="7"/>
      <c r="P883" s="7"/>
      <c r="Q883" s="7"/>
      <c r="R883" s="7"/>
      <c r="S883" s="7"/>
      <c r="T883" s="7"/>
      <c r="U883" s="7"/>
      <c r="V883" s="7"/>
      <c r="W883" s="7"/>
    </row>
    <row r="884">
      <c r="A884" s="61"/>
      <c r="B884" s="7"/>
      <c r="C884" s="7"/>
      <c r="D884" s="7"/>
      <c r="E884" s="7"/>
      <c r="F884" s="7"/>
      <c r="G884" s="7"/>
      <c r="H884" s="7"/>
      <c r="I884" s="7"/>
      <c r="J884" s="7"/>
      <c r="K884" s="7"/>
      <c r="L884" s="7"/>
      <c r="M884" s="7"/>
      <c r="N884" s="7"/>
      <c r="O884" s="7"/>
      <c r="P884" s="7"/>
      <c r="Q884" s="7"/>
      <c r="R884" s="7"/>
      <c r="S884" s="7"/>
      <c r="T884" s="7"/>
      <c r="U884" s="7"/>
      <c r="V884" s="7"/>
      <c r="W884" s="7"/>
    </row>
    <row r="885">
      <c r="A885" s="61"/>
      <c r="B885" s="7"/>
      <c r="C885" s="7"/>
      <c r="D885" s="7"/>
      <c r="E885" s="7"/>
      <c r="F885" s="7"/>
      <c r="G885" s="7"/>
      <c r="H885" s="7"/>
      <c r="I885" s="7"/>
      <c r="J885" s="7"/>
      <c r="K885" s="7"/>
      <c r="L885" s="7"/>
      <c r="M885" s="7"/>
      <c r="N885" s="7"/>
      <c r="O885" s="7"/>
      <c r="P885" s="7"/>
      <c r="Q885" s="7"/>
      <c r="R885" s="7"/>
      <c r="S885" s="7"/>
      <c r="T885" s="7"/>
      <c r="U885" s="7"/>
      <c r="V885" s="7"/>
      <c r="W885" s="7"/>
    </row>
    <row r="886">
      <c r="A886" s="61"/>
      <c r="B886" s="7"/>
      <c r="C886" s="7"/>
      <c r="D886" s="7"/>
      <c r="E886" s="7"/>
      <c r="F886" s="7"/>
      <c r="G886" s="7"/>
      <c r="H886" s="7"/>
      <c r="I886" s="7"/>
      <c r="J886" s="7"/>
      <c r="K886" s="7"/>
      <c r="L886" s="7"/>
      <c r="M886" s="7"/>
      <c r="N886" s="7"/>
      <c r="O886" s="7"/>
      <c r="P886" s="7"/>
      <c r="Q886" s="7"/>
      <c r="R886" s="7"/>
      <c r="S886" s="7"/>
      <c r="T886" s="7"/>
      <c r="U886" s="7"/>
      <c r="V886" s="7"/>
      <c r="W886" s="7"/>
    </row>
    <row r="887">
      <c r="A887" s="61"/>
      <c r="B887" s="7"/>
      <c r="C887" s="7"/>
      <c r="D887" s="7"/>
      <c r="E887" s="7"/>
      <c r="F887" s="7"/>
      <c r="G887" s="7"/>
      <c r="H887" s="7"/>
      <c r="I887" s="7"/>
      <c r="J887" s="7"/>
      <c r="K887" s="7"/>
      <c r="L887" s="7"/>
      <c r="M887" s="7"/>
      <c r="N887" s="7"/>
      <c r="O887" s="7"/>
      <c r="P887" s="7"/>
      <c r="Q887" s="7"/>
      <c r="R887" s="7"/>
      <c r="S887" s="7"/>
      <c r="T887" s="7"/>
      <c r="U887" s="7"/>
      <c r="V887" s="7"/>
      <c r="W887" s="7"/>
    </row>
    <row r="888">
      <c r="A888" s="61"/>
      <c r="B888" s="7"/>
      <c r="C888" s="7"/>
      <c r="D888" s="7"/>
      <c r="E888" s="7"/>
      <c r="F888" s="7"/>
      <c r="G888" s="7"/>
      <c r="H888" s="7"/>
      <c r="I888" s="7"/>
      <c r="J888" s="7"/>
      <c r="K888" s="7"/>
      <c r="L888" s="7"/>
      <c r="M888" s="7"/>
      <c r="N888" s="7"/>
      <c r="O888" s="7"/>
      <c r="P888" s="7"/>
      <c r="Q888" s="7"/>
      <c r="R888" s="7"/>
      <c r="S888" s="7"/>
      <c r="T888" s="7"/>
      <c r="U888" s="7"/>
      <c r="V888" s="7"/>
      <c r="W888" s="7"/>
    </row>
    <row r="889">
      <c r="A889" s="61"/>
      <c r="B889" s="7"/>
      <c r="C889" s="7"/>
      <c r="D889" s="7"/>
      <c r="E889" s="7"/>
      <c r="F889" s="7"/>
      <c r="G889" s="7"/>
      <c r="H889" s="7"/>
      <c r="I889" s="7"/>
      <c r="J889" s="7"/>
      <c r="K889" s="7"/>
      <c r="L889" s="7"/>
      <c r="M889" s="7"/>
      <c r="N889" s="7"/>
      <c r="O889" s="7"/>
      <c r="P889" s="7"/>
      <c r="Q889" s="7"/>
      <c r="R889" s="7"/>
      <c r="S889" s="7"/>
      <c r="T889" s="7"/>
      <c r="U889" s="7"/>
      <c r="V889" s="7"/>
      <c r="W889" s="7"/>
    </row>
    <row r="890">
      <c r="A890" s="61"/>
      <c r="B890" s="7"/>
      <c r="C890" s="7"/>
      <c r="D890" s="7"/>
      <c r="E890" s="7"/>
      <c r="F890" s="7"/>
      <c r="G890" s="7"/>
      <c r="H890" s="7"/>
      <c r="I890" s="7"/>
      <c r="J890" s="7"/>
      <c r="K890" s="7"/>
      <c r="L890" s="7"/>
      <c r="M890" s="7"/>
      <c r="N890" s="7"/>
      <c r="O890" s="7"/>
      <c r="P890" s="7"/>
      <c r="Q890" s="7"/>
      <c r="R890" s="7"/>
      <c r="S890" s="7"/>
      <c r="T890" s="7"/>
      <c r="U890" s="7"/>
      <c r="V890" s="7"/>
      <c r="W890" s="7"/>
    </row>
    <row r="891">
      <c r="A891" s="61"/>
      <c r="B891" s="7"/>
      <c r="C891" s="7"/>
      <c r="D891" s="7"/>
      <c r="E891" s="7"/>
      <c r="F891" s="7"/>
      <c r="G891" s="7"/>
      <c r="H891" s="7"/>
      <c r="I891" s="7"/>
      <c r="J891" s="7"/>
      <c r="K891" s="7"/>
      <c r="L891" s="7"/>
      <c r="M891" s="7"/>
      <c r="N891" s="7"/>
      <c r="O891" s="7"/>
      <c r="P891" s="7"/>
      <c r="Q891" s="7"/>
      <c r="R891" s="7"/>
      <c r="S891" s="7"/>
      <c r="T891" s="7"/>
      <c r="U891" s="7"/>
      <c r="V891" s="7"/>
      <c r="W891" s="7"/>
    </row>
    <row r="892">
      <c r="A892" s="61"/>
      <c r="B892" s="7"/>
      <c r="C892" s="7"/>
      <c r="D892" s="7"/>
      <c r="E892" s="7"/>
      <c r="F892" s="7"/>
      <c r="G892" s="7"/>
      <c r="H892" s="7"/>
      <c r="I892" s="7"/>
      <c r="J892" s="7"/>
      <c r="K892" s="7"/>
      <c r="L892" s="7"/>
      <c r="M892" s="7"/>
      <c r="N892" s="7"/>
      <c r="O892" s="7"/>
      <c r="P892" s="7"/>
      <c r="Q892" s="7"/>
      <c r="R892" s="7"/>
      <c r="S892" s="7"/>
      <c r="T892" s="7"/>
      <c r="U892" s="7"/>
      <c r="V892" s="7"/>
      <c r="W892" s="7"/>
    </row>
    <row r="893">
      <c r="A893" s="61"/>
      <c r="B893" s="7"/>
      <c r="C893" s="7"/>
      <c r="D893" s="7"/>
      <c r="E893" s="7"/>
      <c r="F893" s="7"/>
      <c r="G893" s="7"/>
      <c r="H893" s="7"/>
      <c r="I893" s="7"/>
      <c r="J893" s="7"/>
      <c r="K893" s="7"/>
      <c r="L893" s="7"/>
      <c r="M893" s="7"/>
      <c r="N893" s="7"/>
      <c r="O893" s="7"/>
      <c r="P893" s="7"/>
      <c r="Q893" s="7"/>
      <c r="R893" s="7"/>
      <c r="S893" s="7"/>
      <c r="T893" s="7"/>
      <c r="U893" s="7"/>
      <c r="V893" s="7"/>
      <c r="W893" s="7"/>
    </row>
    <row r="894">
      <c r="A894" s="61"/>
      <c r="B894" s="7"/>
      <c r="C894" s="7"/>
      <c r="D894" s="7"/>
      <c r="E894" s="7"/>
      <c r="F894" s="7"/>
      <c r="G894" s="7"/>
      <c r="H894" s="7"/>
      <c r="I894" s="7"/>
      <c r="J894" s="7"/>
      <c r="K894" s="7"/>
      <c r="L894" s="7"/>
      <c r="M894" s="7"/>
      <c r="N894" s="7"/>
      <c r="O894" s="7"/>
      <c r="P894" s="7"/>
      <c r="Q894" s="7"/>
      <c r="R894" s="7"/>
      <c r="S894" s="7"/>
      <c r="T894" s="7"/>
      <c r="U894" s="7"/>
      <c r="V894" s="7"/>
      <c r="W894" s="7"/>
    </row>
    <row r="895">
      <c r="A895" s="61"/>
      <c r="B895" s="7"/>
      <c r="C895" s="7"/>
      <c r="D895" s="7"/>
      <c r="E895" s="7"/>
      <c r="F895" s="7"/>
      <c r="G895" s="7"/>
      <c r="H895" s="7"/>
      <c r="I895" s="7"/>
      <c r="J895" s="7"/>
      <c r="K895" s="7"/>
      <c r="L895" s="7"/>
      <c r="M895" s="7"/>
      <c r="N895" s="7"/>
      <c r="O895" s="7"/>
      <c r="P895" s="7"/>
      <c r="Q895" s="7"/>
      <c r="R895" s="7"/>
      <c r="S895" s="7"/>
      <c r="T895" s="7"/>
      <c r="U895" s="7"/>
      <c r="V895" s="7"/>
      <c r="W895" s="7"/>
    </row>
    <row r="896">
      <c r="A896" s="61"/>
      <c r="B896" s="7"/>
      <c r="C896" s="7"/>
      <c r="D896" s="7"/>
      <c r="E896" s="7"/>
      <c r="F896" s="7"/>
      <c r="G896" s="7"/>
      <c r="H896" s="7"/>
      <c r="I896" s="7"/>
      <c r="J896" s="7"/>
      <c r="K896" s="7"/>
      <c r="L896" s="7"/>
      <c r="M896" s="7"/>
      <c r="N896" s="7"/>
      <c r="O896" s="7"/>
      <c r="P896" s="7"/>
      <c r="Q896" s="7"/>
      <c r="R896" s="7"/>
      <c r="S896" s="7"/>
      <c r="T896" s="7"/>
      <c r="U896" s="7"/>
      <c r="V896" s="7"/>
      <c r="W896" s="7"/>
    </row>
    <row r="897">
      <c r="A897" s="61"/>
      <c r="B897" s="7"/>
      <c r="C897" s="7"/>
      <c r="D897" s="7"/>
      <c r="E897" s="7"/>
      <c r="F897" s="7"/>
      <c r="G897" s="7"/>
      <c r="H897" s="7"/>
      <c r="I897" s="7"/>
      <c r="J897" s="7"/>
      <c r="K897" s="7"/>
      <c r="L897" s="7"/>
      <c r="M897" s="7"/>
      <c r="N897" s="7"/>
      <c r="O897" s="7"/>
      <c r="P897" s="7"/>
      <c r="Q897" s="7"/>
      <c r="R897" s="7"/>
      <c r="S897" s="7"/>
      <c r="T897" s="7"/>
      <c r="U897" s="7"/>
      <c r="V897" s="7"/>
      <c r="W897" s="7"/>
    </row>
    <row r="898">
      <c r="A898" s="61"/>
      <c r="B898" s="7"/>
      <c r="C898" s="7"/>
      <c r="D898" s="7"/>
      <c r="E898" s="7"/>
      <c r="F898" s="7"/>
      <c r="G898" s="7"/>
      <c r="H898" s="7"/>
      <c r="I898" s="7"/>
      <c r="J898" s="7"/>
      <c r="K898" s="7"/>
      <c r="L898" s="7"/>
      <c r="M898" s="7"/>
      <c r="N898" s="7"/>
      <c r="O898" s="7"/>
      <c r="P898" s="7"/>
      <c r="Q898" s="7"/>
      <c r="R898" s="7"/>
      <c r="S898" s="7"/>
      <c r="T898" s="7"/>
      <c r="U898" s="7"/>
      <c r="V898" s="7"/>
      <c r="W898" s="7"/>
    </row>
    <row r="899">
      <c r="A899" s="61"/>
      <c r="B899" s="7"/>
      <c r="C899" s="7"/>
      <c r="D899" s="7"/>
      <c r="E899" s="7"/>
      <c r="F899" s="7"/>
      <c r="G899" s="7"/>
      <c r="H899" s="7"/>
      <c r="I899" s="7"/>
      <c r="J899" s="7"/>
      <c r="K899" s="7"/>
      <c r="L899" s="7"/>
      <c r="M899" s="7"/>
      <c r="N899" s="7"/>
      <c r="O899" s="7"/>
      <c r="P899" s="7"/>
      <c r="Q899" s="7"/>
      <c r="R899" s="7"/>
      <c r="S899" s="7"/>
      <c r="T899" s="7"/>
      <c r="U899" s="7"/>
      <c r="V899" s="7"/>
      <c r="W899" s="7"/>
    </row>
    <row r="900">
      <c r="A900" s="61"/>
      <c r="B900" s="7"/>
      <c r="C900" s="7"/>
      <c r="D900" s="7"/>
      <c r="E900" s="7"/>
      <c r="F900" s="7"/>
      <c r="G900" s="7"/>
      <c r="H900" s="7"/>
      <c r="I900" s="7"/>
      <c r="J900" s="7"/>
      <c r="K900" s="7"/>
      <c r="L900" s="7"/>
      <c r="M900" s="7"/>
      <c r="N900" s="7"/>
      <c r="O900" s="7"/>
      <c r="P900" s="7"/>
      <c r="Q900" s="7"/>
      <c r="R900" s="7"/>
      <c r="S900" s="7"/>
      <c r="T900" s="7"/>
      <c r="U900" s="7"/>
      <c r="V900" s="7"/>
      <c r="W900" s="7"/>
    </row>
    <row r="901">
      <c r="A901" s="61"/>
      <c r="B901" s="7"/>
      <c r="C901" s="7"/>
      <c r="D901" s="7"/>
      <c r="E901" s="7"/>
      <c r="F901" s="7"/>
      <c r="G901" s="7"/>
      <c r="H901" s="7"/>
      <c r="I901" s="7"/>
      <c r="J901" s="7"/>
      <c r="K901" s="7"/>
      <c r="L901" s="7"/>
      <c r="M901" s="7"/>
      <c r="N901" s="7"/>
      <c r="O901" s="7"/>
      <c r="P901" s="7"/>
      <c r="Q901" s="7"/>
      <c r="R901" s="7"/>
      <c r="S901" s="7"/>
      <c r="T901" s="7"/>
      <c r="U901" s="7"/>
      <c r="V901" s="7"/>
      <c r="W901" s="7"/>
    </row>
    <row r="902">
      <c r="A902" s="61"/>
      <c r="B902" s="7"/>
      <c r="C902" s="7"/>
      <c r="D902" s="7"/>
      <c r="E902" s="7"/>
      <c r="F902" s="7"/>
      <c r="G902" s="7"/>
      <c r="H902" s="7"/>
      <c r="I902" s="7"/>
      <c r="J902" s="7"/>
      <c r="K902" s="7"/>
      <c r="L902" s="7"/>
      <c r="M902" s="7"/>
      <c r="N902" s="7"/>
      <c r="O902" s="7"/>
      <c r="P902" s="7"/>
      <c r="Q902" s="7"/>
      <c r="R902" s="7"/>
      <c r="S902" s="7"/>
      <c r="T902" s="7"/>
      <c r="U902" s="7"/>
      <c r="V902" s="7"/>
      <c r="W902" s="7"/>
    </row>
    <row r="903">
      <c r="A903" s="61"/>
      <c r="B903" s="7"/>
      <c r="C903" s="7"/>
      <c r="D903" s="7"/>
      <c r="E903" s="7"/>
      <c r="F903" s="7"/>
      <c r="G903" s="7"/>
      <c r="H903" s="7"/>
      <c r="I903" s="7"/>
      <c r="J903" s="7"/>
      <c r="K903" s="7"/>
      <c r="L903" s="7"/>
      <c r="M903" s="7"/>
      <c r="N903" s="7"/>
      <c r="O903" s="7"/>
      <c r="P903" s="7"/>
      <c r="Q903" s="7"/>
      <c r="R903" s="7"/>
      <c r="S903" s="7"/>
      <c r="T903" s="7"/>
      <c r="U903" s="7"/>
      <c r="V903" s="7"/>
      <c r="W903" s="7"/>
    </row>
    <row r="904">
      <c r="A904" s="61"/>
      <c r="B904" s="7"/>
      <c r="C904" s="7"/>
      <c r="D904" s="7"/>
      <c r="E904" s="7"/>
      <c r="F904" s="7"/>
      <c r="G904" s="7"/>
      <c r="H904" s="7"/>
      <c r="I904" s="7"/>
      <c r="J904" s="7"/>
      <c r="K904" s="7"/>
      <c r="L904" s="7"/>
      <c r="M904" s="7"/>
      <c r="N904" s="7"/>
      <c r="O904" s="7"/>
      <c r="P904" s="7"/>
      <c r="Q904" s="7"/>
      <c r="R904" s="7"/>
      <c r="S904" s="7"/>
      <c r="T904" s="7"/>
      <c r="U904" s="7"/>
      <c r="V904" s="7"/>
      <c r="W904" s="7"/>
    </row>
    <row r="905">
      <c r="A905" s="61"/>
      <c r="B905" s="7"/>
      <c r="C905" s="7"/>
      <c r="D905" s="7"/>
      <c r="E905" s="7"/>
      <c r="F905" s="7"/>
      <c r="G905" s="7"/>
      <c r="H905" s="7"/>
      <c r="I905" s="7"/>
      <c r="J905" s="7"/>
      <c r="K905" s="7"/>
      <c r="L905" s="7"/>
      <c r="M905" s="7"/>
      <c r="N905" s="7"/>
      <c r="O905" s="7"/>
      <c r="P905" s="7"/>
      <c r="Q905" s="7"/>
      <c r="R905" s="7"/>
      <c r="S905" s="7"/>
      <c r="T905" s="7"/>
      <c r="U905" s="7"/>
      <c r="V905" s="7"/>
      <c r="W905" s="7"/>
    </row>
    <row r="906">
      <c r="A906" s="61"/>
      <c r="B906" s="7"/>
      <c r="C906" s="7"/>
      <c r="D906" s="7"/>
      <c r="E906" s="7"/>
      <c r="F906" s="7"/>
      <c r="G906" s="7"/>
      <c r="H906" s="7"/>
      <c r="I906" s="7"/>
      <c r="J906" s="7"/>
      <c r="K906" s="7"/>
      <c r="L906" s="7"/>
      <c r="M906" s="7"/>
      <c r="N906" s="7"/>
      <c r="O906" s="7"/>
      <c r="P906" s="7"/>
      <c r="Q906" s="7"/>
      <c r="R906" s="7"/>
      <c r="S906" s="7"/>
      <c r="T906" s="7"/>
      <c r="U906" s="7"/>
      <c r="V906" s="7"/>
      <c r="W906" s="7"/>
    </row>
    <row r="907">
      <c r="A907" s="61"/>
      <c r="B907" s="7"/>
      <c r="C907" s="7"/>
      <c r="D907" s="7"/>
      <c r="E907" s="7"/>
      <c r="F907" s="7"/>
      <c r="G907" s="7"/>
      <c r="H907" s="7"/>
      <c r="I907" s="7"/>
      <c r="J907" s="7"/>
      <c r="K907" s="7"/>
      <c r="L907" s="7"/>
      <c r="M907" s="7"/>
      <c r="N907" s="7"/>
      <c r="O907" s="7"/>
      <c r="P907" s="7"/>
      <c r="Q907" s="7"/>
      <c r="R907" s="7"/>
      <c r="S907" s="7"/>
      <c r="T907" s="7"/>
      <c r="U907" s="7"/>
      <c r="V907" s="7"/>
      <c r="W907" s="7"/>
    </row>
    <row r="908">
      <c r="A908" s="61"/>
      <c r="B908" s="7"/>
      <c r="C908" s="7"/>
      <c r="D908" s="7"/>
      <c r="E908" s="7"/>
      <c r="F908" s="7"/>
      <c r="G908" s="7"/>
      <c r="H908" s="7"/>
      <c r="I908" s="7"/>
      <c r="J908" s="7"/>
      <c r="K908" s="7"/>
      <c r="L908" s="7"/>
      <c r="M908" s="7"/>
      <c r="N908" s="7"/>
      <c r="O908" s="7"/>
      <c r="P908" s="7"/>
      <c r="Q908" s="7"/>
      <c r="R908" s="7"/>
      <c r="S908" s="7"/>
      <c r="T908" s="7"/>
      <c r="U908" s="7"/>
      <c r="V908" s="7"/>
      <c r="W908" s="7"/>
    </row>
    <row r="909">
      <c r="A909" s="61"/>
      <c r="B909" s="7"/>
      <c r="C909" s="7"/>
      <c r="D909" s="7"/>
      <c r="E909" s="7"/>
      <c r="F909" s="7"/>
      <c r="G909" s="7"/>
      <c r="H909" s="7"/>
      <c r="I909" s="7"/>
      <c r="J909" s="7"/>
      <c r="K909" s="7"/>
      <c r="L909" s="7"/>
      <c r="M909" s="7"/>
      <c r="N909" s="7"/>
      <c r="O909" s="7"/>
      <c r="P909" s="7"/>
      <c r="Q909" s="7"/>
      <c r="R909" s="7"/>
      <c r="S909" s="7"/>
      <c r="T909" s="7"/>
      <c r="U909" s="7"/>
      <c r="V909" s="7"/>
      <c r="W909" s="7"/>
    </row>
    <row r="910">
      <c r="A910" s="61"/>
      <c r="B910" s="7"/>
      <c r="C910" s="7"/>
      <c r="D910" s="7"/>
      <c r="E910" s="7"/>
      <c r="F910" s="7"/>
      <c r="G910" s="7"/>
      <c r="H910" s="7"/>
      <c r="I910" s="7"/>
      <c r="J910" s="7"/>
      <c r="K910" s="7"/>
      <c r="L910" s="7"/>
      <c r="M910" s="7"/>
      <c r="N910" s="7"/>
      <c r="O910" s="7"/>
      <c r="P910" s="7"/>
      <c r="Q910" s="7"/>
      <c r="R910" s="7"/>
      <c r="S910" s="7"/>
      <c r="T910" s="7"/>
      <c r="U910" s="7"/>
      <c r="V910" s="7"/>
      <c r="W910" s="7"/>
    </row>
    <row r="911">
      <c r="A911" s="61"/>
      <c r="B911" s="7"/>
      <c r="C911" s="7"/>
      <c r="D911" s="7"/>
      <c r="E911" s="7"/>
      <c r="F911" s="7"/>
      <c r="G911" s="7"/>
      <c r="H911" s="7"/>
      <c r="I911" s="7"/>
      <c r="J911" s="7"/>
      <c r="K911" s="7"/>
      <c r="L911" s="7"/>
      <c r="M911" s="7"/>
      <c r="N911" s="7"/>
      <c r="O911" s="7"/>
      <c r="P911" s="7"/>
      <c r="Q911" s="7"/>
      <c r="R911" s="7"/>
      <c r="S911" s="7"/>
      <c r="T911" s="7"/>
      <c r="U911" s="7"/>
      <c r="V911" s="7"/>
      <c r="W911" s="7"/>
    </row>
    <row r="912">
      <c r="A912" s="61"/>
      <c r="B912" s="7"/>
      <c r="C912" s="7"/>
      <c r="D912" s="7"/>
      <c r="E912" s="7"/>
      <c r="F912" s="7"/>
      <c r="G912" s="7"/>
      <c r="H912" s="7"/>
      <c r="I912" s="7"/>
      <c r="J912" s="7"/>
      <c r="K912" s="7"/>
      <c r="L912" s="7"/>
      <c r="M912" s="7"/>
      <c r="N912" s="7"/>
      <c r="O912" s="7"/>
      <c r="P912" s="7"/>
      <c r="Q912" s="7"/>
      <c r="R912" s="7"/>
      <c r="S912" s="7"/>
      <c r="T912" s="7"/>
      <c r="U912" s="7"/>
      <c r="V912" s="7"/>
      <c r="W912" s="7"/>
    </row>
    <row r="913">
      <c r="A913" s="61"/>
      <c r="B913" s="7"/>
      <c r="C913" s="7"/>
      <c r="D913" s="7"/>
      <c r="E913" s="7"/>
      <c r="F913" s="7"/>
      <c r="G913" s="7"/>
      <c r="H913" s="7"/>
      <c r="I913" s="7"/>
      <c r="J913" s="7"/>
      <c r="K913" s="7"/>
      <c r="L913" s="7"/>
      <c r="M913" s="7"/>
      <c r="N913" s="7"/>
      <c r="O913" s="7"/>
      <c r="P913" s="7"/>
      <c r="Q913" s="7"/>
      <c r="R913" s="7"/>
      <c r="S913" s="7"/>
      <c r="T913" s="7"/>
      <c r="U913" s="7"/>
      <c r="V913" s="7"/>
      <c r="W913" s="7"/>
    </row>
    <row r="914">
      <c r="A914" s="61"/>
      <c r="B914" s="7"/>
      <c r="C914" s="7"/>
      <c r="D914" s="7"/>
      <c r="E914" s="7"/>
      <c r="F914" s="7"/>
      <c r="G914" s="7"/>
      <c r="H914" s="7"/>
      <c r="I914" s="7"/>
      <c r="J914" s="7"/>
      <c r="K914" s="7"/>
      <c r="L914" s="7"/>
      <c r="M914" s="7"/>
      <c r="N914" s="7"/>
      <c r="O914" s="7"/>
      <c r="P914" s="7"/>
      <c r="Q914" s="7"/>
      <c r="R914" s="7"/>
      <c r="S914" s="7"/>
      <c r="T914" s="7"/>
      <c r="U914" s="7"/>
      <c r="V914" s="7"/>
      <c r="W914" s="7"/>
    </row>
    <row r="915">
      <c r="A915" s="61"/>
      <c r="B915" s="7"/>
      <c r="C915" s="7"/>
      <c r="D915" s="7"/>
      <c r="E915" s="7"/>
      <c r="F915" s="7"/>
      <c r="G915" s="7"/>
      <c r="H915" s="7"/>
      <c r="I915" s="7"/>
      <c r="J915" s="7"/>
      <c r="K915" s="7"/>
      <c r="L915" s="7"/>
      <c r="M915" s="7"/>
      <c r="N915" s="7"/>
      <c r="O915" s="7"/>
      <c r="P915" s="7"/>
      <c r="Q915" s="7"/>
      <c r="R915" s="7"/>
      <c r="S915" s="7"/>
      <c r="T915" s="7"/>
      <c r="U915" s="7"/>
      <c r="V915" s="7"/>
      <c r="W915" s="7"/>
    </row>
    <row r="916">
      <c r="A916" s="61"/>
      <c r="B916" s="7"/>
      <c r="C916" s="7"/>
      <c r="D916" s="7"/>
      <c r="E916" s="7"/>
      <c r="F916" s="7"/>
      <c r="G916" s="7"/>
      <c r="H916" s="7"/>
      <c r="I916" s="7"/>
      <c r="J916" s="7"/>
      <c r="K916" s="7"/>
      <c r="L916" s="7"/>
      <c r="M916" s="7"/>
      <c r="N916" s="7"/>
      <c r="O916" s="7"/>
      <c r="P916" s="7"/>
      <c r="Q916" s="7"/>
      <c r="R916" s="7"/>
      <c r="S916" s="7"/>
      <c r="T916" s="7"/>
      <c r="U916" s="7"/>
      <c r="V916" s="7"/>
      <c r="W916" s="7"/>
    </row>
    <row r="917">
      <c r="A917" s="61"/>
      <c r="B917" s="7"/>
      <c r="C917" s="7"/>
      <c r="D917" s="7"/>
      <c r="E917" s="7"/>
      <c r="F917" s="7"/>
      <c r="G917" s="7"/>
      <c r="H917" s="7"/>
      <c r="I917" s="7"/>
      <c r="J917" s="7"/>
      <c r="K917" s="7"/>
      <c r="L917" s="7"/>
      <c r="M917" s="7"/>
      <c r="N917" s="7"/>
      <c r="O917" s="7"/>
      <c r="P917" s="7"/>
      <c r="Q917" s="7"/>
      <c r="R917" s="7"/>
      <c r="S917" s="7"/>
      <c r="T917" s="7"/>
      <c r="U917" s="7"/>
      <c r="V917" s="7"/>
      <c r="W917" s="7"/>
    </row>
    <row r="918">
      <c r="A918" s="61"/>
      <c r="B918" s="7"/>
      <c r="C918" s="7"/>
      <c r="D918" s="7"/>
      <c r="E918" s="7"/>
      <c r="F918" s="7"/>
      <c r="G918" s="7"/>
      <c r="H918" s="7"/>
      <c r="I918" s="7"/>
      <c r="J918" s="7"/>
      <c r="K918" s="7"/>
      <c r="L918" s="7"/>
      <c r="M918" s="7"/>
      <c r="N918" s="7"/>
      <c r="O918" s="7"/>
      <c r="P918" s="7"/>
      <c r="Q918" s="7"/>
      <c r="R918" s="7"/>
      <c r="S918" s="7"/>
      <c r="T918" s="7"/>
      <c r="U918" s="7"/>
      <c r="V918" s="7"/>
      <c r="W918" s="7"/>
    </row>
    <row r="919">
      <c r="A919" s="61"/>
      <c r="B919" s="7"/>
      <c r="C919" s="7"/>
      <c r="D919" s="7"/>
      <c r="E919" s="7"/>
      <c r="F919" s="7"/>
      <c r="G919" s="7"/>
      <c r="H919" s="7"/>
      <c r="I919" s="7"/>
      <c r="J919" s="7"/>
      <c r="K919" s="7"/>
      <c r="L919" s="7"/>
      <c r="M919" s="7"/>
      <c r="N919" s="7"/>
      <c r="O919" s="7"/>
      <c r="P919" s="7"/>
      <c r="Q919" s="7"/>
      <c r="R919" s="7"/>
      <c r="S919" s="7"/>
      <c r="T919" s="7"/>
      <c r="U919" s="7"/>
      <c r="V919" s="7"/>
      <c r="W919" s="7"/>
    </row>
    <row r="920">
      <c r="A920" s="61"/>
      <c r="B920" s="7"/>
      <c r="C920" s="7"/>
      <c r="D920" s="7"/>
      <c r="E920" s="7"/>
      <c r="F920" s="7"/>
      <c r="G920" s="7"/>
      <c r="H920" s="7"/>
      <c r="I920" s="7"/>
      <c r="J920" s="7"/>
      <c r="K920" s="7"/>
      <c r="L920" s="7"/>
      <c r="M920" s="7"/>
      <c r="N920" s="7"/>
      <c r="O920" s="7"/>
      <c r="P920" s="7"/>
      <c r="Q920" s="7"/>
      <c r="R920" s="7"/>
      <c r="S920" s="7"/>
      <c r="T920" s="7"/>
      <c r="U920" s="7"/>
      <c r="V920" s="7"/>
      <c r="W920" s="7"/>
    </row>
    <row r="921">
      <c r="A921" s="61"/>
      <c r="B921" s="7"/>
      <c r="C921" s="7"/>
      <c r="D921" s="7"/>
      <c r="E921" s="7"/>
      <c r="F921" s="7"/>
      <c r="G921" s="7"/>
      <c r="H921" s="7"/>
      <c r="I921" s="7"/>
      <c r="J921" s="7"/>
      <c r="K921" s="7"/>
      <c r="L921" s="7"/>
      <c r="M921" s="7"/>
      <c r="N921" s="7"/>
      <c r="O921" s="7"/>
      <c r="P921" s="7"/>
      <c r="Q921" s="7"/>
      <c r="R921" s="7"/>
      <c r="S921" s="7"/>
      <c r="T921" s="7"/>
      <c r="U921" s="7"/>
      <c r="V921" s="7"/>
      <c r="W921" s="7"/>
    </row>
    <row r="922">
      <c r="A922" s="61"/>
      <c r="B922" s="7"/>
      <c r="C922" s="7"/>
      <c r="D922" s="7"/>
      <c r="E922" s="7"/>
      <c r="F922" s="7"/>
      <c r="G922" s="7"/>
      <c r="H922" s="7"/>
      <c r="I922" s="7"/>
      <c r="J922" s="7"/>
      <c r="K922" s="7"/>
      <c r="L922" s="7"/>
      <c r="M922" s="7"/>
      <c r="N922" s="7"/>
      <c r="O922" s="7"/>
      <c r="P922" s="7"/>
      <c r="Q922" s="7"/>
      <c r="R922" s="7"/>
      <c r="S922" s="7"/>
      <c r="T922" s="7"/>
      <c r="U922" s="7"/>
      <c r="V922" s="7"/>
      <c r="W922" s="7"/>
    </row>
    <row r="923">
      <c r="A923" s="61"/>
      <c r="B923" s="7"/>
      <c r="C923" s="7"/>
      <c r="D923" s="7"/>
      <c r="E923" s="7"/>
      <c r="F923" s="7"/>
      <c r="G923" s="7"/>
      <c r="H923" s="7"/>
      <c r="I923" s="7"/>
      <c r="J923" s="7"/>
      <c r="K923" s="7"/>
      <c r="L923" s="7"/>
      <c r="M923" s="7"/>
      <c r="N923" s="7"/>
      <c r="O923" s="7"/>
      <c r="P923" s="7"/>
      <c r="Q923" s="7"/>
      <c r="R923" s="7"/>
      <c r="S923" s="7"/>
      <c r="T923" s="7"/>
      <c r="U923" s="7"/>
      <c r="V923" s="7"/>
      <c r="W923" s="7"/>
    </row>
    <row r="924">
      <c r="A924" s="61"/>
      <c r="B924" s="7"/>
      <c r="C924" s="7"/>
      <c r="D924" s="7"/>
      <c r="E924" s="7"/>
      <c r="F924" s="7"/>
      <c r="G924" s="7"/>
      <c r="H924" s="7"/>
      <c r="I924" s="7"/>
      <c r="J924" s="7"/>
      <c r="K924" s="7"/>
      <c r="L924" s="7"/>
      <c r="M924" s="7"/>
      <c r="N924" s="7"/>
      <c r="O924" s="7"/>
      <c r="P924" s="7"/>
      <c r="Q924" s="7"/>
      <c r="R924" s="7"/>
      <c r="S924" s="7"/>
      <c r="T924" s="7"/>
      <c r="U924" s="7"/>
      <c r="V924" s="7"/>
      <c r="W924" s="7"/>
    </row>
    <row r="925">
      <c r="A925" s="61"/>
      <c r="B925" s="7"/>
      <c r="C925" s="7"/>
      <c r="D925" s="7"/>
      <c r="E925" s="7"/>
      <c r="F925" s="7"/>
      <c r="G925" s="7"/>
      <c r="H925" s="7"/>
      <c r="I925" s="7"/>
      <c r="J925" s="7"/>
      <c r="K925" s="7"/>
      <c r="L925" s="7"/>
      <c r="M925" s="7"/>
      <c r="N925" s="7"/>
      <c r="O925" s="7"/>
      <c r="P925" s="7"/>
      <c r="Q925" s="7"/>
      <c r="R925" s="7"/>
      <c r="S925" s="7"/>
      <c r="T925" s="7"/>
      <c r="U925" s="7"/>
      <c r="V925" s="7"/>
      <c r="W925" s="7"/>
    </row>
    <row r="926">
      <c r="A926" s="61"/>
      <c r="B926" s="7"/>
      <c r="C926" s="7"/>
      <c r="D926" s="7"/>
      <c r="E926" s="7"/>
      <c r="F926" s="7"/>
      <c r="G926" s="7"/>
      <c r="H926" s="7"/>
      <c r="I926" s="7"/>
      <c r="J926" s="7"/>
      <c r="K926" s="7"/>
      <c r="L926" s="7"/>
      <c r="M926" s="7"/>
      <c r="N926" s="7"/>
      <c r="O926" s="7"/>
      <c r="P926" s="7"/>
      <c r="Q926" s="7"/>
      <c r="R926" s="7"/>
      <c r="S926" s="7"/>
      <c r="T926" s="7"/>
      <c r="U926" s="7"/>
      <c r="V926" s="7"/>
      <c r="W926" s="7"/>
    </row>
    <row r="927">
      <c r="A927" s="61"/>
      <c r="B927" s="7"/>
      <c r="C927" s="7"/>
      <c r="D927" s="7"/>
      <c r="E927" s="7"/>
      <c r="F927" s="7"/>
      <c r="G927" s="7"/>
      <c r="H927" s="7"/>
      <c r="I927" s="7"/>
      <c r="J927" s="7"/>
      <c r="K927" s="7"/>
      <c r="L927" s="7"/>
      <c r="M927" s="7"/>
      <c r="N927" s="7"/>
      <c r="O927" s="7"/>
      <c r="P927" s="7"/>
      <c r="Q927" s="7"/>
      <c r="R927" s="7"/>
      <c r="S927" s="7"/>
      <c r="T927" s="7"/>
      <c r="U927" s="7"/>
      <c r="V927" s="7"/>
      <c r="W927" s="7"/>
    </row>
    <row r="928">
      <c r="A928" s="61"/>
      <c r="B928" s="7"/>
      <c r="C928" s="7"/>
      <c r="D928" s="7"/>
      <c r="E928" s="7"/>
      <c r="F928" s="7"/>
      <c r="G928" s="7"/>
      <c r="H928" s="7"/>
      <c r="I928" s="7"/>
      <c r="J928" s="7"/>
      <c r="K928" s="7"/>
      <c r="L928" s="7"/>
      <c r="M928" s="7"/>
      <c r="N928" s="7"/>
      <c r="O928" s="7"/>
      <c r="P928" s="7"/>
      <c r="Q928" s="7"/>
      <c r="R928" s="7"/>
      <c r="S928" s="7"/>
      <c r="T928" s="7"/>
      <c r="U928" s="7"/>
      <c r="V928" s="7"/>
      <c r="W928" s="7"/>
    </row>
    <row r="929">
      <c r="A929" s="61"/>
      <c r="B929" s="7"/>
      <c r="C929" s="7"/>
      <c r="D929" s="7"/>
      <c r="E929" s="7"/>
      <c r="F929" s="7"/>
      <c r="G929" s="7"/>
      <c r="H929" s="7"/>
      <c r="I929" s="7"/>
      <c r="J929" s="7"/>
      <c r="K929" s="7"/>
      <c r="L929" s="7"/>
      <c r="M929" s="7"/>
      <c r="N929" s="7"/>
      <c r="O929" s="7"/>
      <c r="P929" s="7"/>
      <c r="Q929" s="7"/>
      <c r="R929" s="7"/>
      <c r="S929" s="7"/>
      <c r="T929" s="7"/>
      <c r="U929" s="7"/>
      <c r="V929" s="7"/>
      <c r="W929" s="7"/>
    </row>
    <row r="930">
      <c r="A930" s="61"/>
      <c r="B930" s="7"/>
      <c r="C930" s="7"/>
      <c r="D930" s="7"/>
      <c r="E930" s="7"/>
      <c r="F930" s="7"/>
      <c r="G930" s="7"/>
      <c r="H930" s="7"/>
      <c r="I930" s="7"/>
      <c r="J930" s="7"/>
      <c r="K930" s="7"/>
      <c r="L930" s="7"/>
      <c r="M930" s="7"/>
      <c r="N930" s="7"/>
      <c r="O930" s="7"/>
      <c r="P930" s="7"/>
      <c r="Q930" s="7"/>
      <c r="R930" s="7"/>
      <c r="S930" s="7"/>
      <c r="T930" s="7"/>
      <c r="U930" s="7"/>
      <c r="V930" s="7"/>
      <c r="W930" s="7"/>
    </row>
    <row r="931">
      <c r="A931" s="61"/>
      <c r="B931" s="7"/>
      <c r="C931" s="7"/>
      <c r="D931" s="7"/>
      <c r="E931" s="7"/>
      <c r="F931" s="7"/>
      <c r="G931" s="7"/>
      <c r="H931" s="7"/>
      <c r="I931" s="7"/>
      <c r="J931" s="7"/>
      <c r="K931" s="7"/>
      <c r="L931" s="7"/>
      <c r="M931" s="7"/>
      <c r="N931" s="7"/>
      <c r="O931" s="7"/>
      <c r="P931" s="7"/>
      <c r="Q931" s="7"/>
      <c r="R931" s="7"/>
      <c r="S931" s="7"/>
      <c r="T931" s="7"/>
      <c r="U931" s="7"/>
      <c r="V931" s="7"/>
      <c r="W931" s="7"/>
    </row>
    <row r="932">
      <c r="A932" s="61"/>
      <c r="B932" s="7"/>
      <c r="C932" s="7"/>
      <c r="D932" s="7"/>
      <c r="E932" s="7"/>
      <c r="F932" s="7"/>
      <c r="G932" s="7"/>
      <c r="H932" s="7"/>
      <c r="I932" s="7"/>
      <c r="J932" s="7"/>
      <c r="K932" s="7"/>
      <c r="L932" s="7"/>
      <c r="M932" s="7"/>
      <c r="N932" s="7"/>
      <c r="O932" s="7"/>
      <c r="P932" s="7"/>
      <c r="Q932" s="7"/>
      <c r="R932" s="7"/>
      <c r="S932" s="7"/>
      <c r="T932" s="7"/>
      <c r="U932" s="7"/>
      <c r="V932" s="7"/>
      <c r="W932" s="7"/>
    </row>
    <row r="933">
      <c r="A933" s="61"/>
      <c r="B933" s="7"/>
      <c r="C933" s="7"/>
      <c r="D933" s="7"/>
      <c r="E933" s="7"/>
      <c r="F933" s="7"/>
      <c r="G933" s="7"/>
      <c r="H933" s="7"/>
      <c r="I933" s="7"/>
      <c r="J933" s="7"/>
      <c r="K933" s="7"/>
      <c r="L933" s="7"/>
      <c r="M933" s="7"/>
      <c r="N933" s="7"/>
      <c r="O933" s="7"/>
      <c r="P933" s="7"/>
      <c r="Q933" s="7"/>
      <c r="R933" s="7"/>
      <c r="S933" s="7"/>
      <c r="T933" s="7"/>
      <c r="U933" s="7"/>
      <c r="V933" s="7"/>
      <c r="W933" s="7"/>
    </row>
    <row r="934">
      <c r="A934" s="61"/>
      <c r="B934" s="7"/>
      <c r="C934" s="7"/>
      <c r="D934" s="7"/>
      <c r="E934" s="7"/>
      <c r="F934" s="7"/>
      <c r="G934" s="7"/>
      <c r="H934" s="7"/>
      <c r="I934" s="7"/>
      <c r="J934" s="7"/>
      <c r="K934" s="7"/>
      <c r="L934" s="7"/>
      <c r="M934" s="7"/>
      <c r="N934" s="7"/>
      <c r="O934" s="7"/>
      <c r="P934" s="7"/>
      <c r="Q934" s="7"/>
      <c r="R934" s="7"/>
      <c r="S934" s="7"/>
      <c r="T934" s="7"/>
      <c r="U934" s="7"/>
      <c r="V934" s="7"/>
      <c r="W934" s="7"/>
    </row>
    <row r="935">
      <c r="A935" s="61"/>
      <c r="B935" s="7"/>
      <c r="C935" s="7"/>
      <c r="D935" s="7"/>
      <c r="E935" s="7"/>
      <c r="F935" s="7"/>
      <c r="G935" s="7"/>
      <c r="H935" s="7"/>
      <c r="I935" s="7"/>
      <c r="J935" s="7"/>
      <c r="K935" s="7"/>
      <c r="L935" s="7"/>
      <c r="M935" s="7"/>
      <c r="N935" s="7"/>
      <c r="O935" s="7"/>
      <c r="P935" s="7"/>
      <c r="Q935" s="7"/>
      <c r="R935" s="7"/>
      <c r="S935" s="7"/>
      <c r="T935" s="7"/>
      <c r="U935" s="7"/>
      <c r="V935" s="7"/>
      <c r="W935" s="7"/>
    </row>
    <row r="936">
      <c r="A936" s="61"/>
      <c r="B936" s="7"/>
      <c r="C936" s="7"/>
      <c r="D936" s="7"/>
      <c r="E936" s="7"/>
      <c r="F936" s="7"/>
      <c r="G936" s="7"/>
      <c r="H936" s="7"/>
      <c r="I936" s="7"/>
      <c r="J936" s="7"/>
      <c r="K936" s="7"/>
      <c r="L936" s="7"/>
      <c r="M936" s="7"/>
      <c r="N936" s="7"/>
      <c r="O936" s="7"/>
      <c r="P936" s="7"/>
      <c r="Q936" s="7"/>
      <c r="R936" s="7"/>
      <c r="S936" s="7"/>
      <c r="T936" s="7"/>
      <c r="U936" s="7"/>
      <c r="V936" s="7"/>
      <c r="W936" s="7"/>
    </row>
    <row r="937">
      <c r="A937" s="61"/>
      <c r="B937" s="7"/>
      <c r="C937" s="7"/>
      <c r="D937" s="7"/>
      <c r="E937" s="7"/>
      <c r="F937" s="7"/>
      <c r="G937" s="7"/>
      <c r="H937" s="7"/>
      <c r="I937" s="7"/>
      <c r="J937" s="7"/>
      <c r="K937" s="7"/>
      <c r="L937" s="7"/>
      <c r="M937" s="7"/>
      <c r="N937" s="7"/>
      <c r="O937" s="7"/>
      <c r="P937" s="7"/>
      <c r="Q937" s="7"/>
      <c r="R937" s="7"/>
      <c r="S937" s="7"/>
      <c r="T937" s="7"/>
      <c r="U937" s="7"/>
      <c r="V937" s="7"/>
      <c r="W937" s="7"/>
    </row>
    <row r="938">
      <c r="A938" s="61"/>
      <c r="B938" s="7"/>
      <c r="C938" s="7"/>
      <c r="D938" s="7"/>
      <c r="E938" s="7"/>
      <c r="F938" s="7"/>
      <c r="G938" s="7"/>
      <c r="H938" s="7"/>
      <c r="I938" s="7"/>
      <c r="J938" s="7"/>
      <c r="K938" s="7"/>
      <c r="L938" s="7"/>
      <c r="M938" s="7"/>
      <c r="N938" s="7"/>
      <c r="O938" s="7"/>
      <c r="P938" s="7"/>
      <c r="Q938" s="7"/>
      <c r="R938" s="7"/>
      <c r="S938" s="7"/>
      <c r="T938" s="7"/>
      <c r="U938" s="7"/>
      <c r="V938" s="7"/>
      <c r="W938" s="7"/>
    </row>
    <row r="939">
      <c r="A939" s="61"/>
      <c r="B939" s="7"/>
      <c r="C939" s="7"/>
      <c r="D939" s="7"/>
      <c r="E939" s="7"/>
      <c r="F939" s="7"/>
      <c r="G939" s="7"/>
      <c r="H939" s="7"/>
      <c r="I939" s="7"/>
      <c r="J939" s="7"/>
      <c r="K939" s="7"/>
      <c r="L939" s="7"/>
      <c r="M939" s="7"/>
      <c r="N939" s="7"/>
      <c r="O939" s="7"/>
      <c r="P939" s="7"/>
      <c r="Q939" s="7"/>
      <c r="R939" s="7"/>
      <c r="S939" s="7"/>
      <c r="T939" s="7"/>
      <c r="U939" s="7"/>
      <c r="V939" s="7"/>
      <c r="W939" s="7"/>
    </row>
    <row r="940">
      <c r="A940" s="61"/>
      <c r="B940" s="7"/>
      <c r="C940" s="7"/>
      <c r="D940" s="7"/>
      <c r="E940" s="7"/>
      <c r="F940" s="7"/>
      <c r="G940" s="7"/>
      <c r="H940" s="7"/>
      <c r="I940" s="7"/>
      <c r="J940" s="7"/>
      <c r="K940" s="7"/>
      <c r="L940" s="7"/>
      <c r="M940" s="7"/>
      <c r="N940" s="7"/>
      <c r="O940" s="7"/>
      <c r="P940" s="7"/>
      <c r="Q940" s="7"/>
      <c r="R940" s="7"/>
      <c r="S940" s="7"/>
      <c r="T940" s="7"/>
      <c r="U940" s="7"/>
      <c r="V940" s="7"/>
      <c r="W940" s="7"/>
    </row>
    <row r="941">
      <c r="A941" s="61"/>
      <c r="B941" s="7"/>
      <c r="C941" s="7"/>
      <c r="D941" s="7"/>
      <c r="E941" s="7"/>
      <c r="F941" s="7"/>
      <c r="G941" s="7"/>
      <c r="H941" s="7"/>
      <c r="I941" s="7"/>
      <c r="J941" s="7"/>
      <c r="K941" s="7"/>
      <c r="L941" s="7"/>
      <c r="M941" s="7"/>
      <c r="N941" s="7"/>
      <c r="O941" s="7"/>
      <c r="P941" s="7"/>
      <c r="Q941" s="7"/>
      <c r="R941" s="7"/>
      <c r="S941" s="7"/>
      <c r="T941" s="7"/>
      <c r="U941" s="7"/>
      <c r="V941" s="7"/>
      <c r="W941" s="7"/>
    </row>
    <row r="942">
      <c r="A942" s="61"/>
      <c r="B942" s="7"/>
      <c r="C942" s="7"/>
      <c r="D942" s="7"/>
      <c r="E942" s="7"/>
      <c r="F942" s="7"/>
      <c r="G942" s="7"/>
      <c r="H942" s="7"/>
      <c r="I942" s="7"/>
      <c r="J942" s="7"/>
      <c r="K942" s="7"/>
      <c r="L942" s="7"/>
      <c r="M942" s="7"/>
      <c r="N942" s="7"/>
      <c r="O942" s="7"/>
      <c r="P942" s="7"/>
      <c r="Q942" s="7"/>
      <c r="R942" s="7"/>
      <c r="S942" s="7"/>
      <c r="T942" s="7"/>
      <c r="U942" s="7"/>
      <c r="V942" s="7"/>
      <c r="W942" s="7"/>
    </row>
    <row r="943">
      <c r="A943" s="61"/>
      <c r="B943" s="7"/>
      <c r="C943" s="7"/>
      <c r="D943" s="7"/>
      <c r="E943" s="7"/>
      <c r="F943" s="7"/>
      <c r="G943" s="7"/>
      <c r="H943" s="7"/>
      <c r="I943" s="7"/>
      <c r="J943" s="7"/>
      <c r="K943" s="7"/>
      <c r="L943" s="7"/>
      <c r="M943" s="7"/>
      <c r="N943" s="7"/>
      <c r="O943" s="7"/>
      <c r="P943" s="7"/>
      <c r="Q943" s="7"/>
      <c r="R943" s="7"/>
      <c r="S943" s="7"/>
      <c r="T943" s="7"/>
      <c r="U943" s="7"/>
      <c r="V943" s="7"/>
      <c r="W943" s="7"/>
    </row>
    <row r="944">
      <c r="A944" s="61"/>
      <c r="B944" s="7"/>
      <c r="C944" s="7"/>
      <c r="D944" s="7"/>
      <c r="E944" s="7"/>
      <c r="F944" s="7"/>
      <c r="G944" s="7"/>
      <c r="H944" s="7"/>
      <c r="I944" s="7"/>
      <c r="J944" s="7"/>
      <c r="K944" s="7"/>
      <c r="L944" s="7"/>
      <c r="M944" s="7"/>
      <c r="N944" s="7"/>
      <c r="O944" s="7"/>
      <c r="P944" s="7"/>
      <c r="Q944" s="7"/>
      <c r="R944" s="7"/>
      <c r="S944" s="7"/>
      <c r="T944" s="7"/>
      <c r="U944" s="7"/>
      <c r="V944" s="7"/>
      <c r="W944" s="7"/>
    </row>
    <row r="945">
      <c r="A945" s="61"/>
      <c r="B945" s="7"/>
      <c r="C945" s="7"/>
      <c r="D945" s="7"/>
      <c r="E945" s="7"/>
      <c r="F945" s="7"/>
      <c r="G945" s="7"/>
      <c r="H945" s="7"/>
      <c r="I945" s="7"/>
      <c r="J945" s="7"/>
      <c r="K945" s="7"/>
      <c r="L945" s="7"/>
      <c r="M945" s="7"/>
      <c r="N945" s="7"/>
      <c r="O945" s="7"/>
      <c r="P945" s="7"/>
      <c r="Q945" s="7"/>
      <c r="R945" s="7"/>
      <c r="S945" s="7"/>
      <c r="T945" s="7"/>
      <c r="U945" s="7"/>
      <c r="V945" s="7"/>
      <c r="W945" s="7"/>
    </row>
    <row r="946">
      <c r="A946" s="61"/>
      <c r="B946" s="7"/>
      <c r="C946" s="7"/>
      <c r="D946" s="7"/>
      <c r="E946" s="7"/>
      <c r="F946" s="7"/>
      <c r="G946" s="7"/>
      <c r="H946" s="7"/>
      <c r="I946" s="7"/>
      <c r="J946" s="7"/>
      <c r="K946" s="7"/>
      <c r="L946" s="7"/>
      <c r="M946" s="7"/>
      <c r="N946" s="7"/>
      <c r="O946" s="7"/>
      <c r="P946" s="7"/>
      <c r="Q946" s="7"/>
      <c r="R946" s="7"/>
      <c r="S946" s="7"/>
      <c r="T946" s="7"/>
      <c r="U946" s="7"/>
      <c r="V946" s="7"/>
      <c r="W946" s="7"/>
    </row>
    <row r="947">
      <c r="A947" s="61"/>
      <c r="B947" s="7"/>
      <c r="C947" s="7"/>
      <c r="D947" s="7"/>
      <c r="E947" s="7"/>
      <c r="F947" s="7"/>
      <c r="G947" s="7"/>
      <c r="H947" s="7"/>
      <c r="I947" s="7"/>
      <c r="J947" s="7"/>
      <c r="K947" s="7"/>
      <c r="L947" s="7"/>
      <c r="M947" s="7"/>
      <c r="N947" s="7"/>
      <c r="O947" s="7"/>
      <c r="P947" s="7"/>
      <c r="Q947" s="7"/>
      <c r="R947" s="7"/>
      <c r="S947" s="7"/>
      <c r="T947" s="7"/>
      <c r="U947" s="7"/>
      <c r="V947" s="7"/>
      <c r="W947" s="7"/>
    </row>
    <row r="948">
      <c r="A948" s="61"/>
      <c r="B948" s="7"/>
      <c r="C948" s="7"/>
      <c r="D948" s="7"/>
      <c r="E948" s="7"/>
      <c r="F948" s="7"/>
      <c r="G948" s="7"/>
      <c r="H948" s="7"/>
      <c r="I948" s="7"/>
      <c r="J948" s="7"/>
      <c r="K948" s="7"/>
      <c r="L948" s="7"/>
      <c r="M948" s="7"/>
      <c r="N948" s="7"/>
      <c r="O948" s="7"/>
      <c r="P948" s="7"/>
      <c r="Q948" s="7"/>
      <c r="R948" s="7"/>
      <c r="S948" s="7"/>
      <c r="T948" s="7"/>
      <c r="U948" s="7"/>
      <c r="V948" s="7"/>
      <c r="W948" s="7"/>
    </row>
    <row r="949">
      <c r="A949" s="61"/>
      <c r="B949" s="7"/>
      <c r="C949" s="7"/>
      <c r="D949" s="7"/>
      <c r="E949" s="7"/>
      <c r="F949" s="7"/>
      <c r="G949" s="7"/>
      <c r="H949" s="7"/>
      <c r="I949" s="7"/>
      <c r="J949" s="7"/>
      <c r="K949" s="7"/>
      <c r="L949" s="7"/>
      <c r="M949" s="7"/>
      <c r="N949" s="7"/>
      <c r="O949" s="7"/>
      <c r="P949" s="7"/>
      <c r="Q949" s="7"/>
      <c r="R949" s="7"/>
      <c r="S949" s="7"/>
      <c r="T949" s="7"/>
      <c r="U949" s="7"/>
      <c r="V949" s="7"/>
      <c r="W949" s="7"/>
    </row>
    <row r="950">
      <c r="A950" s="61"/>
      <c r="B950" s="7"/>
      <c r="C950" s="7"/>
      <c r="D950" s="7"/>
      <c r="E950" s="7"/>
      <c r="F950" s="7"/>
      <c r="G950" s="7"/>
      <c r="H950" s="7"/>
      <c r="I950" s="7"/>
      <c r="J950" s="7"/>
      <c r="K950" s="7"/>
      <c r="L950" s="7"/>
      <c r="M950" s="7"/>
      <c r="N950" s="7"/>
      <c r="O950" s="7"/>
      <c r="P950" s="7"/>
      <c r="Q950" s="7"/>
      <c r="R950" s="7"/>
      <c r="S950" s="7"/>
      <c r="T950" s="7"/>
      <c r="U950" s="7"/>
      <c r="V950" s="7"/>
      <c r="W950" s="7"/>
    </row>
    <row r="951">
      <c r="A951" s="61"/>
      <c r="B951" s="7"/>
      <c r="C951" s="7"/>
      <c r="D951" s="7"/>
      <c r="E951" s="7"/>
      <c r="F951" s="7"/>
      <c r="G951" s="7"/>
      <c r="H951" s="7"/>
      <c r="I951" s="7"/>
      <c r="J951" s="7"/>
      <c r="K951" s="7"/>
      <c r="L951" s="7"/>
      <c r="M951" s="7"/>
      <c r="N951" s="7"/>
      <c r="O951" s="7"/>
      <c r="P951" s="7"/>
      <c r="Q951" s="7"/>
      <c r="R951" s="7"/>
      <c r="S951" s="7"/>
      <c r="T951" s="7"/>
      <c r="U951" s="7"/>
      <c r="V951" s="7"/>
      <c r="W951" s="7"/>
    </row>
    <row r="952">
      <c r="A952" s="61"/>
      <c r="B952" s="7"/>
      <c r="C952" s="7"/>
      <c r="D952" s="7"/>
      <c r="E952" s="7"/>
      <c r="F952" s="7"/>
      <c r="G952" s="7"/>
      <c r="H952" s="7"/>
      <c r="I952" s="7"/>
      <c r="J952" s="7"/>
      <c r="K952" s="7"/>
      <c r="L952" s="7"/>
      <c r="M952" s="7"/>
      <c r="N952" s="7"/>
      <c r="O952" s="7"/>
      <c r="P952" s="7"/>
      <c r="Q952" s="7"/>
      <c r="R952" s="7"/>
      <c r="S952" s="7"/>
      <c r="T952" s="7"/>
      <c r="U952" s="7"/>
      <c r="V952" s="7"/>
      <c r="W952" s="7"/>
    </row>
    <row r="953">
      <c r="A953" s="61"/>
      <c r="B953" s="7"/>
      <c r="C953" s="7"/>
      <c r="D953" s="7"/>
      <c r="E953" s="7"/>
      <c r="F953" s="7"/>
      <c r="G953" s="7"/>
      <c r="H953" s="7"/>
      <c r="I953" s="7"/>
      <c r="J953" s="7"/>
      <c r="K953" s="7"/>
      <c r="L953" s="7"/>
      <c r="M953" s="7"/>
      <c r="N953" s="7"/>
      <c r="O953" s="7"/>
      <c r="P953" s="7"/>
      <c r="Q953" s="7"/>
      <c r="R953" s="7"/>
      <c r="S953" s="7"/>
      <c r="T953" s="7"/>
      <c r="U953" s="7"/>
      <c r="V953" s="7"/>
      <c r="W953" s="7"/>
    </row>
    <row r="954">
      <c r="A954" s="61"/>
      <c r="B954" s="7"/>
      <c r="C954" s="7"/>
      <c r="D954" s="7"/>
      <c r="E954" s="7"/>
      <c r="F954" s="7"/>
      <c r="G954" s="7"/>
      <c r="H954" s="7"/>
      <c r="I954" s="7"/>
      <c r="J954" s="7"/>
      <c r="K954" s="7"/>
      <c r="L954" s="7"/>
      <c r="M954" s="7"/>
      <c r="N954" s="7"/>
      <c r="O954" s="7"/>
      <c r="P954" s="7"/>
      <c r="Q954" s="7"/>
      <c r="R954" s="7"/>
      <c r="S954" s="7"/>
      <c r="T954" s="7"/>
      <c r="U954" s="7"/>
      <c r="V954" s="7"/>
      <c r="W954" s="7"/>
    </row>
    <row r="955">
      <c r="A955" s="61"/>
      <c r="B955" s="7"/>
      <c r="C955" s="7"/>
      <c r="D955" s="7"/>
      <c r="E955" s="7"/>
      <c r="F955" s="7"/>
      <c r="G955" s="7"/>
      <c r="H955" s="7"/>
      <c r="I955" s="7"/>
      <c r="J955" s="7"/>
      <c r="K955" s="7"/>
      <c r="L955" s="7"/>
      <c r="M955" s="7"/>
      <c r="N955" s="7"/>
      <c r="O955" s="7"/>
      <c r="P955" s="7"/>
      <c r="Q955" s="7"/>
      <c r="R955" s="7"/>
      <c r="S955" s="7"/>
      <c r="T955" s="7"/>
      <c r="U955" s="7"/>
      <c r="V955" s="7"/>
      <c r="W955" s="7"/>
    </row>
    <row r="956">
      <c r="A956" s="61"/>
      <c r="B956" s="7"/>
      <c r="C956" s="7"/>
      <c r="D956" s="7"/>
      <c r="E956" s="7"/>
      <c r="F956" s="7"/>
      <c r="G956" s="7"/>
      <c r="H956" s="7"/>
      <c r="I956" s="7"/>
      <c r="J956" s="7"/>
      <c r="K956" s="7"/>
      <c r="L956" s="7"/>
      <c r="M956" s="7"/>
      <c r="N956" s="7"/>
      <c r="O956" s="7"/>
      <c r="P956" s="7"/>
      <c r="Q956" s="7"/>
      <c r="R956" s="7"/>
      <c r="S956" s="7"/>
      <c r="T956" s="7"/>
      <c r="U956" s="7"/>
      <c r="V956" s="7"/>
      <c r="W956" s="7"/>
    </row>
    <row r="957">
      <c r="A957" s="61"/>
      <c r="B957" s="7"/>
      <c r="C957" s="7"/>
      <c r="D957" s="7"/>
      <c r="E957" s="7"/>
      <c r="F957" s="7"/>
      <c r="G957" s="7"/>
      <c r="H957" s="7"/>
      <c r="I957" s="7"/>
      <c r="J957" s="7"/>
      <c r="K957" s="7"/>
      <c r="L957" s="7"/>
      <c r="M957" s="7"/>
      <c r="N957" s="7"/>
      <c r="O957" s="7"/>
      <c r="P957" s="7"/>
      <c r="Q957" s="7"/>
      <c r="R957" s="7"/>
      <c r="S957" s="7"/>
      <c r="T957" s="7"/>
      <c r="U957" s="7"/>
      <c r="V957" s="7"/>
      <c r="W957" s="7"/>
    </row>
    <row r="958">
      <c r="A958" s="61"/>
      <c r="B958" s="7"/>
      <c r="C958" s="7"/>
      <c r="D958" s="7"/>
      <c r="E958" s="7"/>
      <c r="F958" s="7"/>
      <c r="G958" s="7"/>
      <c r="H958" s="7"/>
      <c r="I958" s="7"/>
      <c r="J958" s="7"/>
      <c r="K958" s="7"/>
      <c r="L958" s="7"/>
      <c r="M958" s="7"/>
      <c r="N958" s="7"/>
      <c r="O958" s="7"/>
      <c r="P958" s="7"/>
      <c r="Q958" s="7"/>
      <c r="R958" s="7"/>
      <c r="S958" s="7"/>
      <c r="T958" s="7"/>
      <c r="U958" s="7"/>
      <c r="V958" s="7"/>
      <c r="W958" s="7"/>
    </row>
    <row r="959">
      <c r="A959" s="61"/>
      <c r="B959" s="7"/>
      <c r="C959" s="7"/>
      <c r="D959" s="7"/>
      <c r="E959" s="7"/>
      <c r="F959" s="7"/>
      <c r="G959" s="7"/>
      <c r="H959" s="7"/>
      <c r="I959" s="7"/>
      <c r="J959" s="7"/>
      <c r="K959" s="7"/>
      <c r="L959" s="7"/>
      <c r="M959" s="7"/>
      <c r="N959" s="7"/>
      <c r="O959" s="7"/>
      <c r="P959" s="7"/>
      <c r="Q959" s="7"/>
      <c r="R959" s="7"/>
      <c r="S959" s="7"/>
      <c r="T959" s="7"/>
      <c r="U959" s="7"/>
      <c r="V959" s="7"/>
      <c r="W959" s="7"/>
    </row>
    <row r="960">
      <c r="A960" s="61"/>
      <c r="B960" s="7"/>
      <c r="C960" s="7"/>
      <c r="D960" s="7"/>
      <c r="E960" s="7"/>
      <c r="F960" s="7"/>
      <c r="G960" s="7"/>
      <c r="H960" s="7"/>
      <c r="I960" s="7"/>
      <c r="J960" s="7"/>
      <c r="K960" s="7"/>
      <c r="L960" s="7"/>
      <c r="M960" s="7"/>
      <c r="N960" s="7"/>
      <c r="O960" s="7"/>
      <c r="P960" s="7"/>
      <c r="Q960" s="7"/>
      <c r="R960" s="7"/>
      <c r="S960" s="7"/>
      <c r="T960" s="7"/>
      <c r="U960" s="7"/>
      <c r="V960" s="7"/>
      <c r="W960" s="7"/>
    </row>
    <row r="961">
      <c r="A961" s="61"/>
      <c r="B961" s="7"/>
      <c r="C961" s="7"/>
      <c r="D961" s="7"/>
      <c r="E961" s="7"/>
      <c r="F961" s="7"/>
      <c r="G961" s="7"/>
      <c r="H961" s="7"/>
      <c r="I961" s="7"/>
      <c r="J961" s="7"/>
      <c r="K961" s="7"/>
      <c r="L961" s="7"/>
      <c r="M961" s="7"/>
      <c r="N961" s="7"/>
      <c r="O961" s="7"/>
      <c r="P961" s="7"/>
      <c r="Q961" s="7"/>
      <c r="R961" s="7"/>
      <c r="S961" s="7"/>
      <c r="T961" s="7"/>
      <c r="U961" s="7"/>
      <c r="V961" s="7"/>
      <c r="W961" s="7"/>
    </row>
    <row r="962">
      <c r="A962" s="61"/>
      <c r="B962" s="7"/>
      <c r="C962" s="7"/>
      <c r="D962" s="7"/>
      <c r="E962" s="7"/>
      <c r="F962" s="7"/>
      <c r="G962" s="7"/>
      <c r="H962" s="7"/>
      <c r="I962" s="7"/>
      <c r="J962" s="7"/>
      <c r="K962" s="7"/>
      <c r="L962" s="7"/>
      <c r="M962" s="7"/>
      <c r="N962" s="7"/>
      <c r="O962" s="7"/>
      <c r="P962" s="7"/>
      <c r="Q962" s="7"/>
      <c r="R962" s="7"/>
      <c r="S962" s="7"/>
      <c r="T962" s="7"/>
      <c r="U962" s="7"/>
      <c r="V962" s="7"/>
      <c r="W962" s="7"/>
    </row>
    <row r="963">
      <c r="A963" s="61"/>
      <c r="B963" s="7"/>
      <c r="C963" s="7"/>
      <c r="D963" s="7"/>
      <c r="E963" s="7"/>
      <c r="F963" s="7"/>
      <c r="G963" s="7"/>
      <c r="H963" s="7"/>
      <c r="I963" s="7"/>
      <c r="J963" s="7"/>
      <c r="K963" s="7"/>
      <c r="L963" s="7"/>
      <c r="M963" s="7"/>
      <c r="N963" s="7"/>
      <c r="O963" s="7"/>
      <c r="P963" s="7"/>
      <c r="Q963" s="7"/>
      <c r="R963" s="7"/>
      <c r="S963" s="7"/>
      <c r="T963" s="7"/>
      <c r="U963" s="7"/>
      <c r="V963" s="7"/>
      <c r="W963" s="7"/>
    </row>
    <row r="964">
      <c r="A964" s="61"/>
      <c r="B964" s="7"/>
      <c r="C964" s="7"/>
      <c r="D964" s="7"/>
      <c r="E964" s="7"/>
      <c r="F964" s="7"/>
      <c r="G964" s="7"/>
      <c r="H964" s="7"/>
      <c r="I964" s="7"/>
      <c r="J964" s="7"/>
      <c r="K964" s="7"/>
      <c r="L964" s="7"/>
      <c r="M964" s="7"/>
      <c r="N964" s="7"/>
      <c r="O964" s="7"/>
      <c r="P964" s="7"/>
      <c r="Q964" s="7"/>
      <c r="R964" s="7"/>
      <c r="S964" s="7"/>
      <c r="T964" s="7"/>
      <c r="U964" s="7"/>
      <c r="V964" s="7"/>
      <c r="W964" s="7"/>
    </row>
    <row r="965">
      <c r="A965" s="61"/>
      <c r="B965" s="7"/>
      <c r="C965" s="7"/>
      <c r="D965" s="7"/>
      <c r="E965" s="7"/>
      <c r="F965" s="7"/>
      <c r="G965" s="7"/>
      <c r="H965" s="7"/>
      <c r="I965" s="7"/>
      <c r="J965" s="7"/>
      <c r="K965" s="7"/>
      <c r="L965" s="7"/>
      <c r="M965" s="7"/>
      <c r="N965" s="7"/>
      <c r="O965" s="7"/>
      <c r="P965" s="7"/>
      <c r="Q965" s="7"/>
      <c r="R965" s="7"/>
      <c r="S965" s="7"/>
      <c r="T965" s="7"/>
      <c r="U965" s="7"/>
      <c r="V965" s="7"/>
      <c r="W965" s="7"/>
    </row>
    <row r="966">
      <c r="A966" s="61"/>
      <c r="B966" s="7"/>
      <c r="C966" s="7"/>
      <c r="D966" s="7"/>
      <c r="E966" s="7"/>
      <c r="F966" s="7"/>
      <c r="G966" s="7"/>
      <c r="H966" s="7"/>
      <c r="I966" s="7"/>
      <c r="J966" s="7"/>
      <c r="K966" s="7"/>
      <c r="L966" s="7"/>
      <c r="M966" s="7"/>
      <c r="N966" s="7"/>
      <c r="O966" s="7"/>
      <c r="P966" s="7"/>
      <c r="Q966" s="7"/>
      <c r="R966" s="7"/>
      <c r="S966" s="7"/>
      <c r="T966" s="7"/>
      <c r="U966" s="7"/>
      <c r="V966" s="7"/>
      <c r="W966" s="7"/>
    </row>
    <row r="967">
      <c r="A967" s="61"/>
      <c r="B967" s="7"/>
      <c r="C967" s="7"/>
      <c r="D967" s="7"/>
      <c r="E967" s="7"/>
      <c r="F967" s="7"/>
      <c r="G967" s="7"/>
      <c r="H967" s="7"/>
      <c r="I967" s="7"/>
      <c r="J967" s="7"/>
      <c r="K967" s="7"/>
      <c r="L967" s="7"/>
      <c r="M967" s="7"/>
      <c r="N967" s="7"/>
      <c r="O967" s="7"/>
      <c r="P967" s="7"/>
      <c r="Q967" s="7"/>
      <c r="R967" s="7"/>
      <c r="S967" s="7"/>
      <c r="T967" s="7"/>
      <c r="U967" s="7"/>
      <c r="V967" s="7"/>
      <c r="W967" s="7"/>
    </row>
    <row r="968">
      <c r="A968" s="61"/>
      <c r="B968" s="7"/>
      <c r="C968" s="7"/>
      <c r="D968" s="7"/>
      <c r="E968" s="7"/>
      <c r="F968" s="7"/>
      <c r="G968" s="7"/>
      <c r="H968" s="7"/>
      <c r="I968" s="7"/>
      <c r="J968" s="7"/>
      <c r="K968" s="7"/>
      <c r="L968" s="7"/>
      <c r="M968" s="7"/>
      <c r="N968" s="7"/>
      <c r="O968" s="7"/>
      <c r="P968" s="7"/>
      <c r="Q968" s="7"/>
      <c r="R968" s="7"/>
      <c r="S968" s="7"/>
      <c r="T968" s="7"/>
      <c r="U968" s="7"/>
      <c r="V968" s="7"/>
      <c r="W968" s="7"/>
    </row>
    <row r="969">
      <c r="A969" s="61"/>
      <c r="B969" s="7"/>
      <c r="C969" s="7"/>
      <c r="D969" s="7"/>
      <c r="E969" s="7"/>
      <c r="F969" s="7"/>
      <c r="G969" s="7"/>
      <c r="H969" s="7"/>
      <c r="I969" s="7"/>
      <c r="J969" s="7"/>
      <c r="K969" s="7"/>
      <c r="L969" s="7"/>
      <c r="M969" s="7"/>
      <c r="N969" s="7"/>
      <c r="O969" s="7"/>
      <c r="P969" s="7"/>
      <c r="Q969" s="7"/>
      <c r="R969" s="7"/>
      <c r="S969" s="7"/>
      <c r="T969" s="7"/>
      <c r="U969" s="7"/>
      <c r="V969" s="7"/>
      <c r="W969" s="7"/>
    </row>
    <row r="970">
      <c r="A970" s="61"/>
      <c r="B970" s="7"/>
      <c r="C970" s="7"/>
      <c r="D970" s="7"/>
      <c r="E970" s="7"/>
      <c r="F970" s="7"/>
      <c r="G970" s="7"/>
      <c r="H970" s="7"/>
      <c r="I970" s="7"/>
      <c r="J970" s="7"/>
      <c r="K970" s="7"/>
      <c r="L970" s="7"/>
      <c r="M970" s="7"/>
      <c r="N970" s="7"/>
      <c r="O970" s="7"/>
      <c r="P970" s="7"/>
      <c r="Q970" s="7"/>
      <c r="R970" s="7"/>
      <c r="S970" s="7"/>
      <c r="T970" s="7"/>
      <c r="U970" s="7"/>
      <c r="V970" s="7"/>
      <c r="W970" s="7"/>
    </row>
    <row r="971">
      <c r="A971" s="61"/>
      <c r="B971" s="7"/>
      <c r="C971" s="7"/>
      <c r="D971" s="7"/>
      <c r="E971" s="7"/>
      <c r="F971" s="7"/>
      <c r="G971" s="7"/>
      <c r="H971" s="7"/>
      <c r="I971" s="7"/>
      <c r="J971" s="7"/>
      <c r="K971" s="7"/>
      <c r="L971" s="7"/>
      <c r="M971" s="7"/>
      <c r="N971" s="7"/>
      <c r="O971" s="7"/>
      <c r="P971" s="7"/>
      <c r="Q971" s="7"/>
      <c r="R971" s="7"/>
      <c r="S971" s="7"/>
      <c r="T971" s="7"/>
      <c r="U971" s="7"/>
      <c r="V971" s="7"/>
      <c r="W971" s="7"/>
    </row>
    <row r="972">
      <c r="A972" s="61"/>
      <c r="B972" s="7"/>
      <c r="C972" s="7"/>
      <c r="D972" s="7"/>
      <c r="E972" s="7"/>
      <c r="F972" s="7"/>
      <c r="G972" s="7"/>
      <c r="H972" s="7"/>
      <c r="I972" s="7"/>
      <c r="J972" s="7"/>
      <c r="K972" s="7"/>
      <c r="L972" s="7"/>
      <c r="M972" s="7"/>
      <c r="N972" s="7"/>
      <c r="O972" s="7"/>
      <c r="P972" s="7"/>
      <c r="Q972" s="7"/>
      <c r="R972" s="7"/>
      <c r="S972" s="7"/>
      <c r="T972" s="7"/>
      <c r="U972" s="7"/>
      <c r="V972" s="7"/>
      <c r="W972" s="7"/>
    </row>
    <row r="973">
      <c r="A973" s="61"/>
      <c r="B973" s="7"/>
      <c r="C973" s="7"/>
      <c r="D973" s="7"/>
      <c r="E973" s="7"/>
      <c r="F973" s="7"/>
      <c r="G973" s="7"/>
      <c r="H973" s="7"/>
      <c r="I973" s="7"/>
      <c r="J973" s="7"/>
      <c r="K973" s="7"/>
      <c r="L973" s="7"/>
      <c r="M973" s="7"/>
      <c r="N973" s="7"/>
      <c r="O973" s="7"/>
      <c r="P973" s="7"/>
      <c r="Q973" s="7"/>
      <c r="R973" s="7"/>
      <c r="S973" s="7"/>
      <c r="T973" s="7"/>
      <c r="U973" s="7"/>
      <c r="V973" s="7"/>
      <c r="W973" s="7"/>
    </row>
    <row r="974">
      <c r="A974" s="61"/>
      <c r="B974" s="7"/>
      <c r="C974" s="7"/>
      <c r="D974" s="7"/>
      <c r="E974" s="7"/>
      <c r="F974" s="7"/>
      <c r="G974" s="7"/>
      <c r="H974" s="7"/>
      <c r="I974" s="7"/>
      <c r="J974" s="7"/>
      <c r="K974" s="7"/>
      <c r="L974" s="7"/>
      <c r="M974" s="7"/>
      <c r="N974" s="7"/>
      <c r="O974" s="7"/>
      <c r="P974" s="7"/>
      <c r="Q974" s="7"/>
      <c r="R974" s="7"/>
      <c r="S974" s="7"/>
      <c r="T974" s="7"/>
      <c r="U974" s="7"/>
      <c r="V974" s="7"/>
      <c r="W974" s="7"/>
    </row>
    <row r="975">
      <c r="A975" s="61"/>
      <c r="B975" s="7"/>
      <c r="C975" s="7"/>
      <c r="D975" s="7"/>
      <c r="E975" s="7"/>
      <c r="F975" s="7"/>
      <c r="G975" s="7"/>
      <c r="H975" s="7"/>
      <c r="I975" s="7"/>
      <c r="J975" s="7"/>
      <c r="K975" s="7"/>
      <c r="L975" s="7"/>
      <c r="M975" s="7"/>
      <c r="N975" s="7"/>
      <c r="O975" s="7"/>
      <c r="P975" s="7"/>
      <c r="Q975" s="7"/>
      <c r="R975" s="7"/>
      <c r="S975" s="7"/>
      <c r="T975" s="7"/>
      <c r="U975" s="7"/>
      <c r="V975" s="7"/>
      <c r="W975" s="7"/>
    </row>
    <row r="976">
      <c r="A976" s="61"/>
      <c r="B976" s="7"/>
      <c r="C976" s="7"/>
      <c r="D976" s="7"/>
      <c r="E976" s="7"/>
      <c r="F976" s="7"/>
      <c r="G976" s="7"/>
      <c r="H976" s="7"/>
      <c r="I976" s="7"/>
      <c r="J976" s="7"/>
      <c r="K976" s="7"/>
      <c r="L976" s="7"/>
      <c r="M976" s="7"/>
      <c r="N976" s="7"/>
      <c r="O976" s="7"/>
      <c r="P976" s="7"/>
      <c r="Q976" s="7"/>
      <c r="R976" s="7"/>
      <c r="S976" s="7"/>
      <c r="T976" s="7"/>
      <c r="U976" s="7"/>
      <c r="V976" s="7"/>
      <c r="W976" s="7"/>
    </row>
    <row r="977">
      <c r="A977" s="61"/>
      <c r="B977" s="7"/>
      <c r="C977" s="7"/>
      <c r="D977" s="7"/>
      <c r="E977" s="7"/>
      <c r="F977" s="7"/>
      <c r="G977" s="7"/>
      <c r="H977" s="7"/>
      <c r="I977" s="7"/>
      <c r="J977" s="7"/>
      <c r="K977" s="7"/>
      <c r="L977" s="7"/>
      <c r="M977" s="7"/>
      <c r="N977" s="7"/>
      <c r="O977" s="7"/>
      <c r="P977" s="7"/>
      <c r="Q977" s="7"/>
      <c r="R977" s="7"/>
      <c r="S977" s="7"/>
      <c r="T977" s="7"/>
      <c r="U977" s="7"/>
      <c r="V977" s="7"/>
      <c r="W977" s="7"/>
    </row>
    <row r="978">
      <c r="A978" s="61"/>
      <c r="B978" s="7"/>
      <c r="C978" s="7"/>
      <c r="D978" s="7"/>
      <c r="E978" s="7"/>
      <c r="F978" s="7"/>
      <c r="G978" s="7"/>
      <c r="H978" s="7"/>
      <c r="I978" s="7"/>
      <c r="J978" s="7"/>
      <c r="K978" s="7"/>
      <c r="L978" s="7"/>
      <c r="M978" s="7"/>
      <c r="N978" s="7"/>
      <c r="O978" s="7"/>
      <c r="P978" s="7"/>
      <c r="Q978" s="7"/>
      <c r="R978" s="7"/>
      <c r="S978" s="7"/>
      <c r="T978" s="7"/>
      <c r="U978" s="7"/>
      <c r="V978" s="7"/>
      <c r="W978" s="7"/>
    </row>
    <row r="979">
      <c r="A979" s="61"/>
      <c r="B979" s="7"/>
      <c r="C979" s="7"/>
      <c r="D979" s="7"/>
      <c r="E979" s="7"/>
      <c r="F979" s="7"/>
      <c r="G979" s="7"/>
      <c r="H979" s="7"/>
      <c r="I979" s="7"/>
      <c r="J979" s="7"/>
      <c r="K979" s="7"/>
      <c r="L979" s="7"/>
      <c r="M979" s="7"/>
      <c r="N979" s="7"/>
      <c r="O979" s="7"/>
      <c r="P979" s="7"/>
      <c r="Q979" s="7"/>
      <c r="R979" s="7"/>
      <c r="S979" s="7"/>
      <c r="T979" s="7"/>
      <c r="U979" s="7"/>
      <c r="V979" s="7"/>
      <c r="W979" s="7"/>
    </row>
    <row r="980">
      <c r="A980" s="61"/>
      <c r="B980" s="7"/>
      <c r="C980" s="7"/>
      <c r="D980" s="7"/>
      <c r="E980" s="7"/>
      <c r="F980" s="7"/>
      <c r="G980" s="7"/>
      <c r="H980" s="7"/>
      <c r="I980" s="7"/>
      <c r="J980" s="7"/>
      <c r="K980" s="7"/>
      <c r="L980" s="7"/>
      <c r="M980" s="7"/>
      <c r="N980" s="7"/>
      <c r="O980" s="7"/>
      <c r="P980" s="7"/>
      <c r="Q980" s="7"/>
      <c r="R980" s="7"/>
      <c r="S980" s="7"/>
      <c r="T980" s="7"/>
      <c r="U980" s="7"/>
      <c r="V980" s="7"/>
      <c r="W980" s="7"/>
    </row>
    <row r="981">
      <c r="A981" s="61"/>
      <c r="B981" s="7"/>
      <c r="C981" s="7"/>
      <c r="D981" s="7"/>
      <c r="E981" s="7"/>
      <c r="F981" s="7"/>
      <c r="G981" s="7"/>
      <c r="H981" s="7"/>
      <c r="I981" s="7"/>
      <c r="J981" s="7"/>
      <c r="K981" s="7"/>
      <c r="L981" s="7"/>
      <c r="M981" s="7"/>
      <c r="N981" s="7"/>
      <c r="O981" s="7"/>
      <c r="P981" s="7"/>
      <c r="Q981" s="7"/>
      <c r="R981" s="7"/>
      <c r="S981" s="7"/>
      <c r="T981" s="7"/>
      <c r="U981" s="7"/>
      <c r="V981" s="7"/>
      <c r="W981" s="7"/>
    </row>
    <row r="982">
      <c r="A982" s="61"/>
      <c r="B982" s="7"/>
      <c r="C982" s="7"/>
      <c r="D982" s="7"/>
      <c r="E982" s="7"/>
      <c r="F982" s="7"/>
      <c r="G982" s="7"/>
      <c r="H982" s="7"/>
      <c r="I982" s="7"/>
      <c r="J982" s="7"/>
      <c r="K982" s="7"/>
      <c r="L982" s="7"/>
      <c r="M982" s="7"/>
      <c r="N982" s="7"/>
      <c r="O982" s="7"/>
      <c r="P982" s="7"/>
      <c r="Q982" s="7"/>
      <c r="R982" s="7"/>
      <c r="S982" s="7"/>
      <c r="T982" s="7"/>
      <c r="U982" s="7"/>
      <c r="V982" s="7"/>
      <c r="W982" s="7"/>
    </row>
    <row r="983">
      <c r="A983" s="61"/>
      <c r="B983" s="7"/>
      <c r="C983" s="7"/>
      <c r="D983" s="7"/>
      <c r="E983" s="7"/>
      <c r="F983" s="7"/>
      <c r="G983" s="7"/>
      <c r="H983" s="7"/>
      <c r="I983" s="7"/>
      <c r="J983" s="7"/>
      <c r="K983" s="7"/>
      <c r="L983" s="7"/>
      <c r="M983" s="7"/>
      <c r="N983" s="7"/>
      <c r="O983" s="7"/>
      <c r="P983" s="7"/>
      <c r="Q983" s="7"/>
      <c r="R983" s="7"/>
      <c r="S983" s="7"/>
      <c r="T983" s="7"/>
      <c r="U983" s="7"/>
      <c r="V983" s="7"/>
      <c r="W983" s="7"/>
    </row>
    <row r="984">
      <c r="A984" s="61"/>
      <c r="B984" s="7"/>
      <c r="C984" s="7"/>
      <c r="D984" s="7"/>
      <c r="E984" s="7"/>
      <c r="F984" s="7"/>
      <c r="G984" s="7"/>
      <c r="H984" s="7"/>
      <c r="I984" s="7"/>
      <c r="J984" s="7"/>
      <c r="K984" s="7"/>
      <c r="L984" s="7"/>
      <c r="M984" s="7"/>
      <c r="N984" s="7"/>
      <c r="O984" s="7"/>
      <c r="P984" s="7"/>
      <c r="Q984" s="7"/>
      <c r="R984" s="7"/>
      <c r="S984" s="7"/>
      <c r="T984" s="7"/>
      <c r="U984" s="7"/>
      <c r="V984" s="7"/>
      <c r="W984" s="7"/>
    </row>
    <row r="985">
      <c r="A985" s="61"/>
      <c r="B985" s="7"/>
      <c r="C985" s="7"/>
      <c r="D985" s="7"/>
      <c r="E985" s="7"/>
      <c r="F985" s="7"/>
      <c r="G985" s="7"/>
      <c r="H985" s="7"/>
      <c r="I985" s="7"/>
      <c r="J985" s="7"/>
      <c r="K985" s="7"/>
      <c r="L985" s="7"/>
      <c r="M985" s="7"/>
      <c r="N985" s="7"/>
      <c r="O985" s="7"/>
      <c r="P985" s="7"/>
      <c r="Q985" s="7"/>
      <c r="R985" s="7"/>
      <c r="S985" s="7"/>
      <c r="T985" s="7"/>
      <c r="U985" s="7"/>
      <c r="V985" s="7"/>
      <c r="W985" s="7"/>
    </row>
    <row r="986">
      <c r="A986" s="61"/>
      <c r="B986" s="7"/>
      <c r="C986" s="7"/>
      <c r="D986" s="7"/>
      <c r="E986" s="7"/>
      <c r="F986" s="7"/>
      <c r="G986" s="7"/>
      <c r="H986" s="7"/>
      <c r="I986" s="7"/>
      <c r="J986" s="7"/>
      <c r="K986" s="7"/>
      <c r="L986" s="7"/>
      <c r="M986" s="7"/>
      <c r="N986" s="7"/>
      <c r="O986" s="7"/>
      <c r="P986" s="7"/>
      <c r="Q986" s="7"/>
      <c r="R986" s="7"/>
      <c r="S986" s="7"/>
      <c r="T986" s="7"/>
      <c r="U986" s="7"/>
      <c r="V986" s="7"/>
      <c r="W986" s="7"/>
    </row>
    <row r="987">
      <c r="A987" s="61"/>
      <c r="B987" s="7"/>
      <c r="C987" s="7"/>
      <c r="D987" s="7"/>
      <c r="E987" s="7"/>
      <c r="F987" s="7"/>
      <c r="G987" s="7"/>
      <c r="H987" s="7"/>
      <c r="I987" s="7"/>
      <c r="J987" s="7"/>
      <c r="K987" s="7"/>
      <c r="L987" s="7"/>
      <c r="M987" s="7"/>
      <c r="N987" s="7"/>
      <c r="O987" s="7"/>
      <c r="P987" s="7"/>
      <c r="Q987" s="7"/>
      <c r="R987" s="7"/>
      <c r="S987" s="7"/>
      <c r="T987" s="7"/>
      <c r="U987" s="7"/>
      <c r="V987" s="7"/>
      <c r="W987" s="7"/>
    </row>
    <row r="988">
      <c r="A988" s="61"/>
      <c r="B988" s="7"/>
      <c r="C988" s="7"/>
      <c r="D988" s="7"/>
      <c r="E988" s="7"/>
      <c r="F988" s="7"/>
      <c r="G988" s="7"/>
      <c r="H988" s="7"/>
      <c r="I988" s="7"/>
      <c r="J988" s="7"/>
      <c r="K988" s="7"/>
      <c r="L988" s="7"/>
      <c r="M988" s="7"/>
      <c r="N988" s="7"/>
      <c r="O988" s="7"/>
      <c r="P988" s="7"/>
      <c r="Q988" s="7"/>
      <c r="R988" s="7"/>
      <c r="S988" s="7"/>
      <c r="T988" s="7"/>
      <c r="U988" s="7"/>
      <c r="V988" s="7"/>
      <c r="W988" s="7"/>
    </row>
    <row r="989">
      <c r="A989" s="61"/>
      <c r="B989" s="7"/>
      <c r="C989" s="7"/>
      <c r="D989" s="7"/>
      <c r="E989" s="7"/>
      <c r="F989" s="7"/>
      <c r="G989" s="7"/>
      <c r="H989" s="7"/>
      <c r="I989" s="7"/>
      <c r="J989" s="7"/>
      <c r="K989" s="7"/>
      <c r="L989" s="7"/>
      <c r="M989" s="7"/>
      <c r="N989" s="7"/>
      <c r="O989" s="7"/>
      <c r="P989" s="7"/>
      <c r="Q989" s="7"/>
      <c r="R989" s="7"/>
      <c r="S989" s="7"/>
      <c r="T989" s="7"/>
      <c r="U989" s="7"/>
      <c r="V989" s="7"/>
      <c r="W989" s="7"/>
    </row>
    <row r="990">
      <c r="A990" s="61"/>
      <c r="B990" s="7"/>
      <c r="C990" s="7"/>
      <c r="D990" s="7"/>
      <c r="E990" s="7"/>
      <c r="F990" s="7"/>
      <c r="G990" s="7"/>
      <c r="H990" s="7"/>
      <c r="I990" s="7"/>
      <c r="J990" s="7"/>
      <c r="K990" s="7"/>
      <c r="L990" s="7"/>
      <c r="M990" s="7"/>
      <c r="N990" s="7"/>
      <c r="O990" s="7"/>
      <c r="P990" s="7"/>
      <c r="Q990" s="7"/>
      <c r="R990" s="7"/>
      <c r="S990" s="7"/>
      <c r="T990" s="7"/>
      <c r="U990" s="7"/>
      <c r="V990" s="7"/>
      <c r="W990" s="7"/>
    </row>
    <row r="991">
      <c r="A991" s="61"/>
      <c r="B991" s="7"/>
      <c r="C991" s="7"/>
      <c r="D991" s="7"/>
      <c r="E991" s="7"/>
      <c r="F991" s="7"/>
      <c r="G991" s="7"/>
      <c r="H991" s="7"/>
      <c r="I991" s="7"/>
      <c r="J991" s="7"/>
      <c r="K991" s="7"/>
      <c r="L991" s="7"/>
      <c r="M991" s="7"/>
      <c r="N991" s="7"/>
      <c r="O991" s="7"/>
      <c r="P991" s="7"/>
      <c r="Q991" s="7"/>
      <c r="R991" s="7"/>
      <c r="S991" s="7"/>
      <c r="T991" s="7"/>
      <c r="U991" s="7"/>
      <c r="V991" s="7"/>
      <c r="W991" s="7"/>
    </row>
    <row r="992">
      <c r="A992" s="61"/>
      <c r="B992" s="7"/>
      <c r="C992" s="7"/>
      <c r="D992" s="7"/>
      <c r="E992" s="7"/>
      <c r="F992" s="7"/>
      <c r="G992" s="7"/>
      <c r="H992" s="7"/>
      <c r="I992" s="7"/>
      <c r="J992" s="7"/>
      <c r="K992" s="7"/>
      <c r="L992" s="7"/>
      <c r="M992" s="7"/>
      <c r="N992" s="7"/>
      <c r="O992" s="7"/>
      <c r="P992" s="7"/>
      <c r="Q992" s="7"/>
      <c r="R992" s="7"/>
      <c r="S992" s="7"/>
      <c r="T992" s="7"/>
      <c r="U992" s="7"/>
      <c r="V992" s="7"/>
      <c r="W992" s="7"/>
    </row>
    <row r="993">
      <c r="A993" s="61"/>
      <c r="B993" s="7"/>
      <c r="C993" s="7"/>
      <c r="D993" s="7"/>
      <c r="E993" s="7"/>
      <c r="F993" s="7"/>
      <c r="G993" s="7"/>
      <c r="H993" s="7"/>
      <c r="I993" s="7"/>
      <c r="J993" s="7"/>
      <c r="K993" s="7"/>
      <c r="L993" s="7"/>
      <c r="M993" s="7"/>
      <c r="N993" s="7"/>
      <c r="O993" s="7"/>
      <c r="P993" s="7"/>
      <c r="Q993" s="7"/>
      <c r="R993" s="7"/>
      <c r="S993" s="7"/>
      <c r="T993" s="7"/>
      <c r="U993" s="7"/>
      <c r="V993" s="7"/>
      <c r="W993" s="7"/>
    </row>
    <row r="994">
      <c r="A994" s="61"/>
      <c r="B994" s="7"/>
      <c r="C994" s="7"/>
      <c r="D994" s="7"/>
      <c r="E994" s="7"/>
      <c r="F994" s="7"/>
      <c r="G994" s="7"/>
      <c r="H994" s="7"/>
      <c r="I994" s="7"/>
      <c r="J994" s="7"/>
      <c r="K994" s="7"/>
      <c r="L994" s="7"/>
      <c r="M994" s="7"/>
      <c r="N994" s="7"/>
      <c r="O994" s="7"/>
      <c r="P994" s="7"/>
      <c r="Q994" s="7"/>
      <c r="R994" s="7"/>
      <c r="S994" s="7"/>
      <c r="T994" s="7"/>
      <c r="U994" s="7"/>
      <c r="V994" s="7"/>
      <c r="W994" s="7"/>
    </row>
    <row r="995">
      <c r="A995" s="61"/>
      <c r="B995" s="7"/>
      <c r="C995" s="7"/>
      <c r="D995" s="7"/>
      <c r="E995" s="7"/>
      <c r="F995" s="7"/>
      <c r="G995" s="7"/>
      <c r="H995" s="7"/>
      <c r="I995" s="7"/>
      <c r="J995" s="7"/>
      <c r="K995" s="7"/>
      <c r="L995" s="7"/>
      <c r="M995" s="7"/>
      <c r="N995" s="7"/>
      <c r="O995" s="7"/>
      <c r="P995" s="7"/>
      <c r="Q995" s="7"/>
      <c r="R995" s="7"/>
      <c r="S995" s="7"/>
      <c r="T995" s="7"/>
      <c r="U995" s="7"/>
      <c r="V995" s="7"/>
      <c r="W995" s="7"/>
    </row>
    <row r="996">
      <c r="A996" s="61"/>
      <c r="B996" s="7"/>
      <c r="C996" s="7"/>
      <c r="D996" s="7"/>
      <c r="E996" s="7"/>
      <c r="F996" s="7"/>
      <c r="G996" s="7"/>
      <c r="H996" s="7"/>
      <c r="I996" s="7"/>
      <c r="J996" s="7"/>
      <c r="K996" s="7"/>
      <c r="L996" s="7"/>
      <c r="M996" s="7"/>
      <c r="N996" s="7"/>
      <c r="O996" s="7"/>
      <c r="P996" s="7"/>
      <c r="Q996" s="7"/>
      <c r="R996" s="7"/>
      <c r="S996" s="7"/>
      <c r="T996" s="7"/>
      <c r="U996" s="7"/>
      <c r="V996" s="7"/>
      <c r="W996" s="7"/>
    </row>
    <row r="997">
      <c r="A997" s="61"/>
      <c r="B997" s="7"/>
      <c r="C997" s="7"/>
      <c r="D997" s="7"/>
      <c r="E997" s="7"/>
      <c r="F997" s="7"/>
      <c r="G997" s="7"/>
      <c r="H997" s="7"/>
      <c r="I997" s="7"/>
      <c r="J997" s="7"/>
      <c r="K997" s="7"/>
      <c r="L997" s="7"/>
      <c r="M997" s="7"/>
      <c r="N997" s="7"/>
      <c r="O997" s="7"/>
      <c r="P997" s="7"/>
      <c r="Q997" s="7"/>
      <c r="R997" s="7"/>
      <c r="S997" s="7"/>
      <c r="T997" s="7"/>
      <c r="U997" s="7"/>
      <c r="V997" s="7"/>
      <c r="W997" s="7"/>
    </row>
    <row r="998">
      <c r="A998" s="61"/>
      <c r="B998" s="7"/>
      <c r="C998" s="7"/>
      <c r="D998" s="7"/>
      <c r="E998" s="7"/>
      <c r="F998" s="7"/>
      <c r="G998" s="7"/>
      <c r="H998" s="7"/>
      <c r="I998" s="7"/>
      <c r="J998" s="7"/>
      <c r="K998" s="7"/>
      <c r="L998" s="7"/>
      <c r="M998" s="7"/>
      <c r="N998" s="7"/>
      <c r="O998" s="7"/>
      <c r="P998" s="7"/>
      <c r="Q998" s="7"/>
      <c r="R998" s="7"/>
      <c r="S998" s="7"/>
      <c r="T998" s="7"/>
      <c r="U998" s="7"/>
      <c r="V998" s="7"/>
      <c r="W998" s="7"/>
    </row>
    <row r="999">
      <c r="A999" s="61"/>
      <c r="B999" s="7"/>
      <c r="C999" s="7"/>
      <c r="D999" s="7"/>
      <c r="E999" s="7"/>
      <c r="F999" s="7"/>
      <c r="G999" s="7"/>
      <c r="H999" s="7"/>
      <c r="I999" s="7"/>
      <c r="J999" s="7"/>
      <c r="K999" s="7"/>
      <c r="L999" s="7"/>
      <c r="M999" s="7"/>
      <c r="N999" s="7"/>
      <c r="O999" s="7"/>
      <c r="P999" s="7"/>
      <c r="Q999" s="7"/>
      <c r="R999" s="7"/>
      <c r="S999" s="7"/>
      <c r="T999" s="7"/>
      <c r="U999" s="7"/>
      <c r="V999" s="7"/>
      <c r="W999" s="7"/>
    </row>
    <row r="1000">
      <c r="A1000" s="61"/>
      <c r="B1000" s="7"/>
      <c r="C1000" s="7"/>
      <c r="D1000" s="7"/>
      <c r="E1000" s="7"/>
      <c r="F1000" s="7"/>
      <c r="G1000" s="7"/>
      <c r="H1000" s="7"/>
      <c r="I1000" s="7"/>
      <c r="J1000" s="7"/>
      <c r="K1000" s="7"/>
      <c r="L1000" s="7"/>
      <c r="M1000" s="7"/>
      <c r="N1000" s="7"/>
      <c r="O1000" s="7"/>
      <c r="P1000" s="7"/>
      <c r="Q1000" s="7"/>
      <c r="R1000" s="7"/>
      <c r="S1000" s="7"/>
      <c r="T1000" s="7"/>
      <c r="U1000" s="7"/>
      <c r="V1000" s="7"/>
      <c r="W1000" s="7"/>
    </row>
    <row r="1001">
      <c r="A1001" s="61"/>
      <c r="B1001" s="7"/>
      <c r="C1001" s="7"/>
      <c r="D1001" s="7"/>
      <c r="E1001" s="7"/>
      <c r="F1001" s="7"/>
      <c r="G1001" s="7"/>
      <c r="H1001" s="7"/>
      <c r="I1001" s="7"/>
      <c r="J1001" s="7"/>
      <c r="K1001" s="7"/>
      <c r="L1001" s="7"/>
      <c r="M1001" s="7"/>
      <c r="N1001" s="7"/>
      <c r="O1001" s="7"/>
      <c r="P1001" s="7"/>
      <c r="Q1001" s="7"/>
      <c r="R1001" s="7"/>
      <c r="S1001" s="7"/>
      <c r="T1001" s="7"/>
      <c r="U1001" s="7"/>
      <c r="V1001" s="7"/>
      <c r="W1001" s="7"/>
    </row>
    <row r="1002">
      <c r="A1002" s="61"/>
      <c r="B1002" s="7"/>
      <c r="C1002" s="7"/>
      <c r="D1002" s="7"/>
      <c r="E1002" s="7"/>
      <c r="F1002" s="7"/>
      <c r="G1002" s="7"/>
      <c r="H1002" s="7"/>
      <c r="I1002" s="7"/>
      <c r="J1002" s="7"/>
      <c r="K1002" s="7"/>
      <c r="L1002" s="7"/>
      <c r="M1002" s="7"/>
      <c r="N1002" s="7"/>
      <c r="O1002" s="7"/>
      <c r="P1002" s="7"/>
      <c r="Q1002" s="7"/>
      <c r="R1002" s="7"/>
      <c r="S1002" s="7"/>
      <c r="T1002" s="7"/>
      <c r="U1002" s="7"/>
      <c r="V1002" s="7"/>
      <c r="W1002" s="7"/>
    </row>
    <row r="1003">
      <c r="A1003" s="61"/>
      <c r="B1003" s="7"/>
      <c r="C1003" s="7"/>
      <c r="D1003" s="7"/>
      <c r="E1003" s="7"/>
      <c r="F1003" s="7"/>
      <c r="G1003" s="7"/>
      <c r="H1003" s="7"/>
      <c r="I1003" s="7"/>
      <c r="J1003" s="7"/>
      <c r="K1003" s="7"/>
      <c r="L1003" s="7"/>
      <c r="M1003" s="7"/>
      <c r="N1003" s="7"/>
      <c r="O1003" s="7"/>
      <c r="P1003" s="7"/>
      <c r="Q1003" s="7"/>
      <c r="R1003" s="7"/>
      <c r="S1003" s="7"/>
      <c r="T1003" s="7"/>
      <c r="U1003" s="7"/>
      <c r="V1003" s="7"/>
      <c r="W1003" s="7"/>
    </row>
  </sheetData>
  <printOptions gridLines="1" horizontalCentered="1"/>
  <pageMargins bottom="0.75" footer="0.0" header="0.0" left="0.25" right="0.25" top="0.75"/>
  <pageSetup fitToHeight="0" cellComments="atEnd" orientation="landscape" pageOrder="overThenDown"/>
  <drawing r:id="rId1"/>
</worksheet>
</file>